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教学计划表" sheetId="1" r:id="rId1"/>
    <sheet name="课程替代说明" sheetId="2" r:id="rId2"/>
  </sheets>
  <definedNames>
    <definedName name="_xlnm._FilterDatabase" localSheetId="0" hidden="1">教学计划表!$A$1:$T$89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<sst xmlns="http://schemas.openxmlformats.org/spreadsheetml/2006/main" count="743" uniqueCount="249">
  <si>
    <r>
      <rPr>
        <b/>
        <sz val="14"/>
        <color theme="0"/>
        <rFont val="宋体"/>
        <charset val="134"/>
      </rPr>
      <t>物联网专业（中外合作办学）教学计划</t>
    </r>
  </si>
  <si>
    <r>
      <rPr>
        <b/>
        <sz val="10"/>
        <color theme="1"/>
        <rFont val="宋体"/>
        <charset val="134"/>
      </rPr>
      <t>学期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</si>
  <si>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</si>
  <si>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课程名称</t>
    </r>
  </si>
  <si>
    <t>课程英文名称</t>
  </si>
  <si>
    <r>
      <rPr>
        <b/>
        <sz val="10"/>
        <color theme="1"/>
        <rFont val="宋体"/>
        <charset val="134"/>
      </rPr>
      <t>学分</t>
    </r>
  </si>
  <si>
    <r>
      <rPr>
        <b/>
        <sz val="10"/>
        <color theme="1"/>
        <rFont val="宋体"/>
        <charset val="134"/>
      </rPr>
      <t>总课时</t>
    </r>
  </si>
  <si>
    <r>
      <rPr>
        <b/>
        <sz val="10"/>
        <color theme="1"/>
        <rFont val="宋体"/>
        <charset val="134"/>
      </rPr>
      <t>课内</t>
    </r>
  </si>
  <si>
    <r>
      <rPr>
        <b/>
        <sz val="10"/>
        <color theme="1"/>
        <rFont val="宋体"/>
        <charset val="134"/>
      </rPr>
      <t>课外</t>
    </r>
  </si>
  <si>
    <r>
      <rPr>
        <b/>
        <sz val="10"/>
        <color theme="1"/>
        <rFont val="宋体"/>
        <charset val="134"/>
      </rPr>
      <t>周学时</t>
    </r>
  </si>
  <si>
    <r>
      <rPr>
        <b/>
        <sz val="10"/>
        <color theme="1"/>
        <rFont val="宋体"/>
        <charset val="134"/>
      </rPr>
      <t>课程性质</t>
    </r>
  </si>
  <si>
    <t>课程性质录入系统</t>
  </si>
  <si>
    <t>课程类别</t>
  </si>
  <si>
    <t>选修要求</t>
  </si>
  <si>
    <t>物电院</t>
  </si>
  <si>
    <r>
      <rPr>
        <b/>
        <sz val="10"/>
        <color theme="1"/>
        <rFont val="宋体"/>
        <charset val="134"/>
      </rPr>
      <t>专业核心</t>
    </r>
  </si>
  <si>
    <r>
      <rPr>
        <b/>
        <sz val="10"/>
        <color theme="1"/>
        <rFont val="宋体"/>
        <charset val="134"/>
      </rPr>
      <t>外方引进</t>
    </r>
  </si>
  <si>
    <r>
      <rPr>
        <b/>
        <sz val="10"/>
        <color theme="1"/>
        <rFont val="宋体"/>
        <charset val="134"/>
      </rPr>
      <t>外方授课</t>
    </r>
  </si>
  <si>
    <t>授课教师</t>
  </si>
  <si>
    <r>
      <rPr>
        <b/>
        <sz val="10"/>
        <color theme="1"/>
        <rFont val="宋体"/>
        <charset val="134"/>
      </rPr>
      <t>选用教材
（仅列外方引入专业核心课程）</t>
    </r>
  </si>
  <si>
    <r>
      <rPr>
        <b/>
        <sz val="10"/>
        <color theme="1"/>
        <rFont val="宋体"/>
        <charset val="134"/>
      </rPr>
      <t>讲课</t>
    </r>
  </si>
  <si>
    <r>
      <rPr>
        <b/>
        <sz val="10"/>
        <color theme="1"/>
        <rFont val="宋体"/>
        <charset val="134"/>
      </rPr>
      <t>实验</t>
    </r>
  </si>
  <si>
    <r>
      <rPr>
        <b/>
        <sz val="10"/>
        <color theme="1"/>
        <rFont val="宋体"/>
        <charset val="134"/>
      </rPr>
      <t>第一学期</t>
    </r>
  </si>
  <si>
    <r>
      <rPr>
        <sz val="10"/>
        <color theme="1"/>
        <rFont val="宋体"/>
        <charset val="134"/>
      </rPr>
      <t>军事理论</t>
    </r>
  </si>
  <si>
    <t>Military Theory</t>
  </si>
  <si>
    <r>
      <rPr>
        <sz val="10"/>
        <rFont val="宋体"/>
        <charset val="134"/>
      </rPr>
      <t>必修</t>
    </r>
  </si>
  <si>
    <t>通修(必)</t>
  </si>
  <si>
    <t>通修课程</t>
  </si>
  <si>
    <t>人武部</t>
  </si>
  <si>
    <r>
      <rPr>
        <sz val="10"/>
        <color theme="1"/>
        <rFont val="宋体"/>
        <charset val="134"/>
      </rPr>
      <t>中方师资</t>
    </r>
  </si>
  <si>
    <r>
      <rPr>
        <sz val="10"/>
        <color theme="1"/>
        <rFont val="宋体"/>
        <charset val="134"/>
      </rPr>
      <t>军训</t>
    </r>
  </si>
  <si>
    <t>Military Training</t>
  </si>
  <si>
    <t>2w</t>
  </si>
  <si>
    <t>实践(必)</t>
  </si>
  <si>
    <t>综合实践教学环节</t>
  </si>
  <si>
    <r>
      <rPr>
        <sz val="10"/>
        <color theme="1"/>
        <rFont val="宋体"/>
        <charset val="134"/>
      </rPr>
      <t>思想道德修养与法律基础</t>
    </r>
  </si>
  <si>
    <t>Morals and Ethics &amp; Law Fundamentals</t>
  </si>
  <si>
    <t>马院</t>
  </si>
  <si>
    <r>
      <rPr>
        <sz val="10"/>
        <color theme="1"/>
        <rFont val="宋体"/>
        <charset val="134"/>
      </rPr>
      <t>职业生涯规划</t>
    </r>
  </si>
  <si>
    <t>Career Development</t>
  </si>
  <si>
    <t>法政院</t>
  </si>
  <si>
    <r>
      <rPr>
        <sz val="10"/>
        <color theme="1"/>
        <rFont val="宋体"/>
        <charset val="134"/>
      </rPr>
      <t>体育（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</si>
  <si>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charset val="134"/>
      </rPr>
      <t>Physical Education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</si>
  <si>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t>体育部</t>
  </si>
  <si>
    <r>
      <rPr>
        <sz val="10"/>
        <color theme="1"/>
        <rFont val="宋体"/>
        <charset val="134"/>
      </rPr>
      <t>心理健康教育</t>
    </r>
  </si>
  <si>
    <t>Psychological Health Education</t>
  </si>
  <si>
    <t>教师教育学院</t>
  </si>
  <si>
    <r>
      <rPr>
        <sz val="10"/>
        <color theme="1"/>
        <rFont val="宋体"/>
        <charset val="134"/>
      </rPr>
      <t>高等数学（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</si>
  <si>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charset val="134"/>
      </rPr>
      <t xml:space="preserve">Advanced Mathematics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</si>
  <si>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t>数统院</t>
  </si>
  <si>
    <t>中方师资</t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</si>
  <si>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charset val="134"/>
      </rPr>
      <t xml:space="preserve"> </t>
    </r>
  </si>
  <si>
    <t>Linear Algebra</t>
  </si>
  <si>
    <t>计算思维导论（全英文）</t>
  </si>
  <si>
    <t>Computer System</t>
  </si>
  <si>
    <r>
      <rPr>
        <sz val="10"/>
        <color theme="1"/>
        <rFont val="宋体"/>
        <charset val="134"/>
      </rPr>
      <t>必修</t>
    </r>
  </si>
  <si>
    <t>学科(必)</t>
  </si>
  <si>
    <t>学科基础课程</t>
  </si>
  <si>
    <t>计软院</t>
  </si>
  <si>
    <r>
      <rPr>
        <sz val="10"/>
        <color rgb="FF000000"/>
        <rFont val="宋体"/>
        <charset val="134"/>
      </rPr>
      <t>√</t>
    </r>
  </si>
  <si>
    <t>外方师资</t>
  </si>
  <si>
    <r>
      <rPr>
        <sz val="10"/>
        <color theme="1"/>
        <rFont val="宋体"/>
        <charset val="134"/>
      </rPr>
      <t>程序设计基础（全英文）</t>
    </r>
  </si>
  <si>
    <t>Programming Fundamentals</t>
  </si>
  <si>
    <r>
      <rPr>
        <sz val="10"/>
        <color theme="1"/>
        <rFont val="宋体"/>
        <charset val="134"/>
      </rPr>
      <t>程序设计基础课程设计（全英文）</t>
    </r>
  </si>
  <si>
    <t>Programming Fundamentals Practice</t>
  </si>
  <si>
    <t>通用学术英语读写（1）（全英文）</t>
  </si>
  <si>
    <t>General English Reading and Writing (1)</t>
  </si>
  <si>
    <t>文学院</t>
  </si>
  <si>
    <t>通用学术英语听说（1）（全英文）</t>
  </si>
  <si>
    <t>General English Listening and Speaking (1)</t>
  </si>
  <si>
    <r>
      <rPr>
        <b/>
        <sz val="10"/>
        <color theme="1"/>
        <rFont val="宋体"/>
        <charset val="134"/>
      </rPr>
      <t>第一学期合计</t>
    </r>
  </si>
  <si>
    <r>
      <rPr>
        <b/>
        <sz val="10"/>
        <color theme="1"/>
        <rFont val="宋体"/>
        <charset val="134"/>
      </rPr>
      <t>第二学期</t>
    </r>
  </si>
  <si>
    <r>
      <rPr>
        <sz val="10"/>
        <color theme="1"/>
        <rFont val="宋体"/>
        <charset val="134"/>
      </rPr>
      <t>中国近现代史纲要</t>
    </r>
  </si>
  <si>
    <t>Modern Chinese History</t>
  </si>
  <si>
    <r>
      <rPr>
        <sz val="10"/>
        <color theme="1"/>
        <rFont val="宋体"/>
        <charset val="134"/>
      </rPr>
      <t>中国近现代史纲要实践</t>
    </r>
  </si>
  <si>
    <t>Modern Chinese History Practice</t>
  </si>
  <si>
    <t>1w</t>
  </si>
  <si>
    <r>
      <rPr>
        <sz val="10"/>
        <color theme="1"/>
        <rFont val="宋体"/>
        <charset val="134"/>
      </rPr>
      <t>体育（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</si>
  <si>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Physical Education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）</t>
    </r>
  </si>
  <si>
    <r>
      <rPr>
        <sz val="10"/>
        <color theme="1"/>
        <rFont val="宋体"/>
        <charset val="134"/>
      </rPr>
      <t>高等数学（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</si>
  <si>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 xml:space="preserve">Advanced Mathematics 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）</t>
    </r>
  </si>
  <si>
    <t>大学物理</t>
  </si>
  <si>
    <t xml:space="preserve">College Physics </t>
  </si>
  <si>
    <t>大学物理实验</t>
  </si>
  <si>
    <t>College Physics  Experiments</t>
  </si>
  <si>
    <t>概率统计</t>
  </si>
  <si>
    <t>Probability Theory and Statistics</t>
  </si>
  <si>
    <t>离散数学</t>
  </si>
  <si>
    <t>Discrete Mathematics</t>
  </si>
  <si>
    <t>物联网导论（全英文）</t>
  </si>
  <si>
    <t>Introduction to IoT</t>
  </si>
  <si>
    <t>专业(必)</t>
  </si>
  <si>
    <t>专业主干课程</t>
  </si>
  <si>
    <t>计算思维导论II（全英文）</t>
  </si>
  <si>
    <t>Computer System II</t>
  </si>
  <si>
    <t>√</t>
  </si>
  <si>
    <r>
      <rPr>
        <sz val="10"/>
        <color theme="1"/>
        <rFont val="宋体"/>
        <charset val="134"/>
      </rPr>
      <t>通用学术英语读写（2）</t>
    </r>
    <r>
      <rPr>
        <sz val="10"/>
        <color theme="1"/>
        <rFont val="SimSun"/>
        <charset val="134"/>
      </rPr>
      <t>（全英文）</t>
    </r>
  </si>
  <si>
    <t>General English Reading and Writing (2)</t>
  </si>
  <si>
    <r>
      <rPr>
        <sz val="10"/>
        <color theme="1"/>
        <rFont val="宋体"/>
        <charset val="134"/>
      </rPr>
      <t>通用学术英语听说（2）</t>
    </r>
    <r>
      <rPr>
        <sz val="10"/>
        <color theme="1"/>
        <rFont val="SimSun"/>
        <charset val="134"/>
      </rPr>
      <t>（全英文）</t>
    </r>
  </si>
  <si>
    <t>General English Listening and Speaking (2)</t>
  </si>
  <si>
    <r>
      <rPr>
        <b/>
        <sz val="10"/>
        <color theme="1"/>
        <rFont val="宋体"/>
        <charset val="134"/>
      </rPr>
      <t>第二学期合计</t>
    </r>
  </si>
  <si>
    <t>`</t>
  </si>
  <si>
    <r>
      <rPr>
        <b/>
        <sz val="10"/>
        <color theme="1"/>
        <rFont val="宋体"/>
        <charset val="134"/>
      </rPr>
      <t>第三学期</t>
    </r>
  </si>
  <si>
    <r>
      <rPr>
        <sz val="10"/>
        <color theme="1"/>
        <rFont val="宋体"/>
        <charset val="134"/>
      </rPr>
      <t>体育（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</si>
  <si>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Physical Education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</si>
  <si>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theme="1"/>
        <rFont val="宋体"/>
        <charset val="134"/>
      </rPr>
      <t>创新创业基础</t>
    </r>
  </si>
  <si>
    <t xml:space="preserve">Innovation and entrepreneurship Foundation </t>
  </si>
  <si>
    <t>管工院</t>
  </si>
  <si>
    <t>数据结构与算法（全英文）</t>
  </si>
  <si>
    <t>Data Structure and Algorithm</t>
  </si>
  <si>
    <t>数据结构与算法课程设计（全英文）</t>
  </si>
  <si>
    <t>Practice of  Data Structure and Algorithm</t>
  </si>
  <si>
    <t>电子技术基础（全英文）</t>
  </si>
  <si>
    <t>Electronics Fundamentals</t>
  </si>
  <si>
    <t>面向对象程序设计（全英文）</t>
  </si>
  <si>
    <t xml:space="preserve">Object-Oriented Programming </t>
  </si>
  <si>
    <t>面向对象程序设计课程设计（全英文）</t>
  </si>
  <si>
    <t xml:space="preserve">Practice of  Object-Oriented Programming </t>
  </si>
  <si>
    <t>计算机网络（全英文）</t>
  </si>
  <si>
    <t>Computer Networks</t>
  </si>
  <si>
    <r>
      <rPr>
        <sz val="10"/>
        <color rgb="FF000000"/>
        <rFont val="宋体"/>
        <charset val="134"/>
      </rPr>
      <t>必修</t>
    </r>
  </si>
  <si>
    <r>
      <rPr>
        <sz val="10"/>
        <color theme="1"/>
        <rFont val="宋体"/>
        <charset val="134"/>
      </rPr>
      <t>学术英语（1）</t>
    </r>
    <r>
      <rPr>
        <sz val="10"/>
        <color theme="1"/>
        <rFont val="SimSun"/>
        <charset val="134"/>
      </rPr>
      <t>（全英文）</t>
    </r>
  </si>
  <si>
    <t>Academic English(1)</t>
  </si>
  <si>
    <r>
      <rPr>
        <sz val="10"/>
        <color theme="1"/>
        <rFont val="宋体"/>
        <charset val="134"/>
      </rPr>
      <t>通用英语实践</t>
    </r>
    <r>
      <rPr>
        <sz val="10"/>
        <color theme="1"/>
        <rFont val="SimSun"/>
        <charset val="134"/>
      </rPr>
      <t>（全英文）</t>
    </r>
  </si>
  <si>
    <t>General English Practice</t>
  </si>
  <si>
    <r>
      <rPr>
        <b/>
        <sz val="10"/>
        <color theme="1"/>
        <rFont val="宋体"/>
        <charset val="134"/>
      </rPr>
      <t>第三学期合计</t>
    </r>
  </si>
  <si>
    <r>
      <rPr>
        <b/>
        <sz val="10"/>
        <color theme="1"/>
        <rFont val="宋体"/>
        <charset val="134"/>
      </rPr>
      <t>第四学期</t>
    </r>
  </si>
  <si>
    <t>体育（4）</t>
  </si>
  <si>
    <r>
      <rPr>
        <sz val="10"/>
        <color theme="1"/>
        <rFont val="Times New Roman"/>
        <charset val="134"/>
      </rPr>
      <t>Physical Education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）</t>
    </r>
  </si>
  <si>
    <t>学术英语（2）（全英文）</t>
  </si>
  <si>
    <t xml:space="preserve"> Academic English(2)</t>
  </si>
  <si>
    <t>计算机组成与系统结构（全英文）</t>
  </si>
  <si>
    <t>Computer Organization and System Structure</t>
  </si>
  <si>
    <t>计算机组成与系统结构课程设计（全英文）</t>
  </si>
  <si>
    <t>Practice of Computer Organization and System Structure</t>
  </si>
  <si>
    <t>关系型数据库（全英文）</t>
  </si>
  <si>
    <t>Relational Databases</t>
  </si>
  <si>
    <t>关系型数据库课程设计（全英文）</t>
  </si>
  <si>
    <t>Practice of Relational Databases</t>
  </si>
  <si>
    <t>算法设计与分析（全英文）</t>
  </si>
  <si>
    <t>Algorithm Design and Analysis</t>
  </si>
  <si>
    <t>物联网通信技术（全英文）</t>
  </si>
  <si>
    <t>IoT Commnunication Technology</t>
  </si>
  <si>
    <t>操作系统（全英文）</t>
  </si>
  <si>
    <t xml:space="preserve">Operating System </t>
  </si>
  <si>
    <t>操作系统课程设计（全英文）</t>
  </si>
  <si>
    <t xml:space="preserve">Practice of Operating System </t>
  </si>
  <si>
    <t>英语公共演讲（全英文）</t>
  </si>
  <si>
    <t xml:space="preserve"> English speech</t>
  </si>
  <si>
    <r>
      <rPr>
        <b/>
        <sz val="10"/>
        <color theme="1"/>
        <rFont val="宋体"/>
        <charset val="134"/>
      </rPr>
      <t>第四学期合计</t>
    </r>
  </si>
  <si>
    <r>
      <rPr>
        <b/>
        <sz val="10"/>
        <color theme="1"/>
        <rFont val="宋体"/>
        <charset val="134"/>
      </rPr>
      <t>第五学期</t>
    </r>
  </si>
  <si>
    <r>
      <rPr>
        <sz val="10"/>
        <color theme="1"/>
        <rFont val="宋体"/>
        <charset val="134"/>
      </rPr>
      <t>马克思主义基本原理</t>
    </r>
  </si>
  <si>
    <t>Marxism Basic Theory</t>
  </si>
  <si>
    <t>计算机产业导论</t>
  </si>
  <si>
    <t>The Computer Industry</t>
  </si>
  <si>
    <t>补外方第一学期课程</t>
  </si>
  <si>
    <t>应用密码学</t>
  </si>
  <si>
    <t>Applied Cryptography</t>
  </si>
  <si>
    <t>补外方第三学期课程</t>
  </si>
  <si>
    <t>数学方法</t>
  </si>
  <si>
    <t>Mathematical Method</t>
  </si>
  <si>
    <t>非关系型数据库</t>
  </si>
  <si>
    <t>NoSQL Databases</t>
  </si>
  <si>
    <t>开发与运维</t>
  </si>
  <si>
    <t>Developer Operations</t>
  </si>
  <si>
    <t>嵌入式脚本开发</t>
  </si>
  <si>
    <t>Embedded Systems Scripting</t>
  </si>
  <si>
    <t>测量系统</t>
  </si>
  <si>
    <t>Measurement Systems</t>
  </si>
  <si>
    <t>外方第六学期课程提前</t>
  </si>
  <si>
    <r>
      <rPr>
        <b/>
        <sz val="10"/>
        <color theme="1"/>
        <rFont val="宋体"/>
        <charset val="134"/>
      </rPr>
      <t>第五学期合计</t>
    </r>
  </si>
  <si>
    <r>
      <rPr>
        <b/>
        <sz val="10"/>
        <color theme="1"/>
        <rFont val="宋体"/>
        <charset val="134"/>
      </rPr>
      <t>第六学期</t>
    </r>
  </si>
  <si>
    <r>
      <rPr>
        <sz val="10"/>
        <color theme="1"/>
        <rFont val="宋体"/>
        <charset val="134"/>
      </rPr>
      <t>毛泽东思想和中国特色社会主义理论体系概论</t>
    </r>
  </si>
  <si>
    <t>Introduction to Mao Zedong Thought and Theory of Socialism With Chinese Characteristics</t>
  </si>
  <si>
    <r>
      <rPr>
        <sz val="10"/>
        <color theme="1"/>
        <rFont val="宋体"/>
        <charset val="134"/>
      </rPr>
      <t>毛泽东思想和中国特色社会主义理论体系概论实践</t>
    </r>
  </si>
  <si>
    <t>Introduction to Mao Zedong Thought and Theory of Socialism With Chinese Characteristics Practice</t>
  </si>
  <si>
    <t>出国与就业指导</t>
  </si>
  <si>
    <t>Studying Abroad and Employment Guidance</t>
  </si>
  <si>
    <t>沃特福德学院</t>
  </si>
  <si>
    <r>
      <rPr>
        <sz val="10"/>
        <rFont val="Times New Roman"/>
        <charset val="134"/>
      </rPr>
      <t>WEB</t>
    </r>
    <r>
      <rPr>
        <sz val="10"/>
        <rFont val="宋体"/>
        <charset val="134"/>
      </rPr>
      <t>应用开发</t>
    </r>
    <r>
      <rPr>
        <sz val="10"/>
        <rFont val="Times New Roman"/>
        <charset val="134"/>
      </rPr>
      <t>I</t>
    </r>
  </si>
  <si>
    <t xml:space="preserve">Web App Development I </t>
  </si>
  <si>
    <t>融合技术导论</t>
  </si>
  <si>
    <t>Introduction to Convergent Technologies</t>
  </si>
  <si>
    <t>外方第七学期课程提前</t>
  </si>
  <si>
    <t>物联网安全</t>
  </si>
  <si>
    <t>IoT Security</t>
  </si>
  <si>
    <r>
      <rPr>
        <sz val="10"/>
        <color rgb="FF000000"/>
        <rFont val="宋体"/>
        <charset val="134"/>
      </rPr>
      <t>计软院</t>
    </r>
  </si>
  <si>
    <r>
      <rPr>
        <sz val="10"/>
        <color theme="1"/>
        <rFont val="宋体"/>
        <charset val="134"/>
      </rPr>
      <t>外方师资</t>
    </r>
  </si>
  <si>
    <t>模拟电路设计</t>
  </si>
  <si>
    <t>Analogue Cirtuit Design</t>
  </si>
  <si>
    <t>自动云服务</t>
  </si>
  <si>
    <t>Automated Cloud Services</t>
  </si>
  <si>
    <t>移动应用开发1</t>
  </si>
  <si>
    <t>Mobile App Development 1</t>
  </si>
  <si>
    <t>移动应用开发2</t>
  </si>
  <si>
    <t>Mobile App Development 2</t>
  </si>
  <si>
    <t>外方第八学期课程提前</t>
  </si>
  <si>
    <r>
      <rPr>
        <b/>
        <sz val="10"/>
        <color theme="1"/>
        <rFont val="宋体"/>
        <charset val="134"/>
      </rPr>
      <t>第六学期合计</t>
    </r>
  </si>
  <si>
    <t>第七学期</t>
  </si>
  <si>
    <t>数据挖掘I</t>
  </si>
  <si>
    <t>Data Mining I</t>
  </si>
  <si>
    <t>数据挖掘II</t>
  </si>
  <si>
    <t>Data Mining II</t>
  </si>
  <si>
    <t>高级驾驶辅助系统</t>
  </si>
  <si>
    <t>Adv Driver Assistance Systems</t>
  </si>
  <si>
    <t>函数式编程</t>
  </si>
  <si>
    <t>Functional Programming</t>
  </si>
  <si>
    <t>车联网</t>
  </si>
  <si>
    <t>The Connected Cars</t>
  </si>
  <si>
    <t>物联网应用</t>
  </si>
  <si>
    <t>Internet of Things Applications</t>
  </si>
  <si>
    <t>嵌入式固件</t>
  </si>
  <si>
    <t>Embedded Firmware</t>
  </si>
  <si>
    <r>
      <rPr>
        <b/>
        <sz val="10"/>
        <color theme="1"/>
        <rFont val="宋体"/>
        <charset val="134"/>
      </rPr>
      <t>第七学期合计</t>
    </r>
  </si>
  <si>
    <t>第八学期</t>
  </si>
  <si>
    <t>毕业实习</t>
  </si>
  <si>
    <t>Graduation Practice</t>
  </si>
  <si>
    <t>4W</t>
  </si>
  <si>
    <t>毕业设计（论文）</t>
  </si>
  <si>
    <r>
      <rPr>
        <sz val="10"/>
        <color theme="1"/>
        <rFont val="Times New Roman"/>
        <charset val="134"/>
      </rPr>
      <t>Graduation Design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Dissertation</t>
    </r>
    <r>
      <rPr>
        <sz val="10"/>
        <color theme="1"/>
        <rFont val="宋体"/>
        <charset val="134"/>
      </rPr>
      <t>）</t>
    </r>
  </si>
  <si>
    <t>10w</t>
  </si>
  <si>
    <t>第八学期合计</t>
  </si>
  <si>
    <t>14w</t>
  </si>
  <si>
    <t>各学期</t>
  </si>
  <si>
    <r>
      <rPr>
        <sz val="10"/>
        <color theme="1"/>
        <rFont val="宋体"/>
        <charset val="134"/>
      </rPr>
      <t>形势与政策</t>
    </r>
  </si>
  <si>
    <t>Situation &amp; Policy</t>
  </si>
  <si>
    <r>
      <rPr>
        <sz val="10"/>
        <color theme="1"/>
        <rFont val="宋体"/>
        <charset val="134"/>
      </rPr>
      <t>劳动</t>
    </r>
  </si>
  <si>
    <t>Labour Practice</t>
  </si>
  <si>
    <t>核心</t>
  </si>
  <si>
    <t>“四历”及“安全教育”各选修不低于1个学分，艺术与鉴赏模块课程不低于2个学分的</t>
  </si>
  <si>
    <t>选修4学分</t>
  </si>
  <si>
    <r>
      <rPr>
        <b/>
        <sz val="10"/>
        <color theme="1"/>
        <rFont val="宋体"/>
        <charset val="134"/>
      </rPr>
      <t>所有学期合计</t>
    </r>
  </si>
  <si>
    <t>外方课程</t>
  </si>
  <si>
    <t>外方拟定学期</t>
  </si>
  <si>
    <t>中方已上替代课程</t>
  </si>
  <si>
    <t>中方已上学期</t>
  </si>
  <si>
    <t>Programming Fundamentals 2</t>
  </si>
  <si>
    <t>面向对象程序设计（Object-oriented programming）</t>
  </si>
  <si>
    <t>Project Semester 2</t>
  </si>
  <si>
    <t>面向对象程序设计课程设计（Practice of Object-oriented programming）</t>
  </si>
  <si>
    <t>Project Semester 3</t>
  </si>
  <si>
    <t>程序设计基础课程设计（Programming Fundamentals Practice）</t>
  </si>
  <si>
    <t>Operating Systems</t>
  </si>
  <si>
    <t>操作系统（Operating Systems）</t>
  </si>
  <si>
    <t>Project Semester 5</t>
  </si>
  <si>
    <t>操作系统课程设计（Practice of Operating Systems）</t>
  </si>
  <si>
    <t>Project 1</t>
  </si>
  <si>
    <t>Project 2</t>
  </si>
  <si>
    <t>毕业设计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</si>
</sst>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FF0000"/>
      <name val="宋体"/>
      <charset val="134"/>
    </font>
    <font>
      <b/>
      <sz val="12"/>
      <color theme="1"/>
      <name val="等线"/>
      <charset val="134"/>
      <scheme val="minor"/>
    </font>
    <font>
      <b/>
      <sz val="14"/>
      <color theme="0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u/>
      <sz val="10"/>
      <name val="Times New Roman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2"/>
      <color theme="1"/>
      <name val="等线"/>
      <charset val="134"/>
      <scheme val="minor"/>
    </font>
    <font>
      <sz val="10"/>
      <color rgb="FF0D0D0D"/>
      <name val="宋体"/>
      <charset val="134"/>
    </font>
    <font>
      <u/>
      <sz val="10"/>
      <color theme="1"/>
      <name val="Times New Roman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theme="0"/>
      <name val="宋体"/>
      <charset val="134"/>
    </font>
    <font>
      <sz val="10"/>
      <color theme="1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8" borderId="12" applyNumberFormat="0" applyAlignment="0" applyProtection="0">
      <alignment vertical="center"/>
    </xf>
    <xf numFmtId="0" fontId="35" fillId="8" borderId="11" applyNumberFormat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textRotation="255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/>
    </xf>
    <xf numFmtId="0" fontId="14" fillId="3" borderId="1" xfId="22" applyFont="1" applyFill="1" applyBorder="1" applyAlignment="1">
      <alignment horizontal="left" vertical="center" wrapText="1"/>
    </xf>
    <xf numFmtId="0" fontId="14" fillId="3" borderId="1" xfId="24" applyFont="1" applyFill="1" applyBorder="1" applyAlignment="1">
      <alignment horizontal="left" vertical="center" wrapText="1"/>
    </xf>
    <xf numFmtId="0" fontId="13" fillId="3" borderId="1" xfId="22" applyFont="1" applyFill="1" applyBorder="1" applyAlignment="1">
      <alignment horizontal="left" vertical="center" wrapText="1"/>
    </xf>
    <xf numFmtId="0" fontId="13" fillId="3" borderId="1" xfId="2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textRotation="255" wrapText="1"/>
    </xf>
    <xf numFmtId="0" fontId="17" fillId="0" borderId="7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11" fillId="4" borderId="4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255" wrapText="1"/>
    </xf>
    <xf numFmtId="0" fontId="19" fillId="0" borderId="1" xfId="0" applyFont="1" applyBorder="1" applyAlignment="1">
      <alignment horizontal="center" vertical="center" textRotation="255" wrapText="1"/>
    </xf>
    <xf numFmtId="0" fontId="1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textRotation="255" wrapText="1"/>
    </xf>
    <xf numFmtId="0" fontId="0" fillId="0" borderId="0" xfId="0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75" zoomScaleNormal="75" zoomScaleSheetLayoutView="90" workbookViewId="0">
      <selection activeCell="A5" sqref="A5:A18"/>
    </sheetView>
  </sheetViews>
  <sheetFormatPr defaultColWidth="10.8416666666667" defaultRowHeight="15.75"/>
  <cols>
    <col min="1" max="1" width="4.15" style="12" customWidth="1"/>
    <col min="2" max="2" width="5.84166666666667" style="11" customWidth="1"/>
    <col min="3" max="3" width="22.075" style="13" customWidth="1"/>
    <col min="4" max="4" width="27.075" style="13" customWidth="1"/>
    <col min="5" max="6" width="5.84166666666667" style="11" customWidth="1"/>
    <col min="7" max="7" width="4.76666666666667" style="11" customWidth="1"/>
    <col min="8" max="9" width="4.15" style="11" customWidth="1"/>
    <col min="10" max="10" width="4.76666666666667" style="11" customWidth="1"/>
    <col min="11" max="11" width="5.30833333333333" style="11" customWidth="1"/>
    <col min="12" max="12" width="8.38333333333333" style="11" customWidth="1"/>
    <col min="13" max="13" width="13.7666666666667" style="11" customWidth="1"/>
    <col min="14" max="14" width="4.84166666666667" style="11" customWidth="1"/>
    <col min="15" max="15" width="7.84166666666667" style="11" customWidth="1"/>
    <col min="16" max="18" width="4.84166666666667" style="11" customWidth="1"/>
    <col min="19" max="19" width="18" style="11" customWidth="1"/>
    <col min="20" max="20" width="25.15" style="11" customWidth="1"/>
    <col min="21" max="21" width="20.3083333333333" style="14" customWidth="1"/>
    <col min="22" max="16384" width="10.8416666666667" style="13"/>
  </cols>
  <sheetData>
    <row r="1" spans="1:2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1" customFormat="1" spans="1:21">
      <c r="A3" s="16" t="s">
        <v>1</v>
      </c>
      <c r="B3" s="17" t="s">
        <v>2</v>
      </c>
      <c r="C3" s="17" t="s">
        <v>3</v>
      </c>
      <c r="D3" s="18" t="s">
        <v>4</v>
      </c>
      <c r="E3" s="17" t="s">
        <v>5</v>
      </c>
      <c r="F3" s="17" t="s">
        <v>6</v>
      </c>
      <c r="G3" s="17" t="s">
        <v>7</v>
      </c>
      <c r="H3" s="17"/>
      <c r="I3" s="17" t="s">
        <v>8</v>
      </c>
      <c r="J3" s="17" t="s">
        <v>9</v>
      </c>
      <c r="K3" s="17" t="s">
        <v>10</v>
      </c>
      <c r="L3" s="40" t="s">
        <v>11</v>
      </c>
      <c r="M3" s="40" t="s">
        <v>12</v>
      </c>
      <c r="N3" s="18" t="s">
        <v>13</v>
      </c>
      <c r="O3" s="40" t="s">
        <v>14</v>
      </c>
      <c r="P3" s="17" t="s">
        <v>15</v>
      </c>
      <c r="Q3" s="17" t="s">
        <v>16</v>
      </c>
      <c r="R3" s="17" t="s">
        <v>17</v>
      </c>
      <c r="S3" s="40" t="s">
        <v>18</v>
      </c>
      <c r="T3" s="17" t="s">
        <v>19</v>
      </c>
      <c r="U3" s="43"/>
    </row>
    <row r="4" s="11" customFormat="1" spans="1:21">
      <c r="A4" s="16"/>
      <c r="B4" s="17"/>
      <c r="C4" s="17"/>
      <c r="D4" s="19"/>
      <c r="E4" s="17"/>
      <c r="F4" s="17"/>
      <c r="G4" s="17" t="s">
        <v>20</v>
      </c>
      <c r="H4" s="17" t="s">
        <v>21</v>
      </c>
      <c r="I4" s="17"/>
      <c r="J4" s="17"/>
      <c r="K4" s="17"/>
      <c r="L4" s="40"/>
      <c r="M4" s="40"/>
      <c r="N4" s="41"/>
      <c r="O4" s="40"/>
      <c r="P4" s="17"/>
      <c r="Q4" s="17"/>
      <c r="R4" s="17"/>
      <c r="S4" s="17"/>
      <c r="T4" s="17"/>
      <c r="U4" s="43"/>
    </row>
    <row r="5" spans="1:20">
      <c r="A5" s="16" t="s">
        <v>22</v>
      </c>
      <c r="B5" s="6">
        <v>1</v>
      </c>
      <c r="C5" s="20" t="s">
        <v>23</v>
      </c>
      <c r="D5" s="20" t="s">
        <v>24</v>
      </c>
      <c r="E5" s="6">
        <v>1</v>
      </c>
      <c r="F5" s="6">
        <v>36</v>
      </c>
      <c r="G5" s="6">
        <v>36</v>
      </c>
      <c r="H5" s="6"/>
      <c r="I5" s="6"/>
      <c r="J5" s="6">
        <v>2</v>
      </c>
      <c r="K5" s="7" t="s">
        <v>25</v>
      </c>
      <c r="L5" s="8" t="s">
        <v>26</v>
      </c>
      <c r="M5" s="8" t="s">
        <v>27</v>
      </c>
      <c r="N5" s="6"/>
      <c r="O5" s="8" t="s">
        <v>28</v>
      </c>
      <c r="P5" s="6"/>
      <c r="R5" s="6"/>
      <c r="S5" s="6" t="s">
        <v>29</v>
      </c>
      <c r="T5" s="6"/>
    </row>
    <row r="6" spans="1:20">
      <c r="A6" s="16"/>
      <c r="B6" s="6">
        <v>2</v>
      </c>
      <c r="C6" s="20" t="s">
        <v>30</v>
      </c>
      <c r="D6" s="20" t="s">
        <v>31</v>
      </c>
      <c r="E6" s="6">
        <v>1</v>
      </c>
      <c r="F6" s="6" t="s">
        <v>32</v>
      </c>
      <c r="G6" s="6"/>
      <c r="H6" s="6"/>
      <c r="I6" s="6"/>
      <c r="J6" s="6"/>
      <c r="K6" s="7" t="s">
        <v>25</v>
      </c>
      <c r="L6" s="8" t="s">
        <v>33</v>
      </c>
      <c r="M6" s="8" t="s">
        <v>34</v>
      </c>
      <c r="N6" s="6"/>
      <c r="O6" s="8" t="s">
        <v>28</v>
      </c>
      <c r="P6" s="6"/>
      <c r="Q6" s="6"/>
      <c r="R6" s="6"/>
      <c r="S6" s="6" t="s">
        <v>29</v>
      </c>
      <c r="T6" s="6"/>
    </row>
    <row r="7" ht="27.75" customHeight="1" spans="1:20">
      <c r="A7" s="16"/>
      <c r="B7" s="6">
        <v>3</v>
      </c>
      <c r="C7" s="20" t="s">
        <v>35</v>
      </c>
      <c r="D7" s="20" t="s">
        <v>36</v>
      </c>
      <c r="E7" s="21">
        <v>3</v>
      </c>
      <c r="F7" s="21">
        <v>48</v>
      </c>
      <c r="G7" s="21">
        <v>48</v>
      </c>
      <c r="H7" s="6"/>
      <c r="I7" s="6"/>
      <c r="J7" s="6">
        <v>2</v>
      </c>
      <c r="K7" s="7" t="s">
        <v>25</v>
      </c>
      <c r="L7" s="8" t="s">
        <v>26</v>
      </c>
      <c r="M7" s="8" t="s">
        <v>27</v>
      </c>
      <c r="N7" s="6"/>
      <c r="O7" s="8" t="s">
        <v>37</v>
      </c>
      <c r="P7" s="6"/>
      <c r="Q7" s="6"/>
      <c r="R7" s="6"/>
      <c r="S7" s="6" t="s">
        <v>29</v>
      </c>
      <c r="T7" s="6"/>
    </row>
    <row r="8" spans="1:20">
      <c r="A8" s="16"/>
      <c r="B8" s="6">
        <v>4</v>
      </c>
      <c r="C8" s="20" t="s">
        <v>38</v>
      </c>
      <c r="D8" s="20" t="s">
        <v>39</v>
      </c>
      <c r="E8" s="6">
        <v>0.5</v>
      </c>
      <c r="F8" s="6">
        <v>16</v>
      </c>
      <c r="G8" s="6">
        <v>10</v>
      </c>
      <c r="H8" s="6"/>
      <c r="I8" s="6">
        <v>6</v>
      </c>
      <c r="J8" s="6">
        <v>0.5</v>
      </c>
      <c r="K8" s="7" t="s">
        <v>25</v>
      </c>
      <c r="L8" s="8" t="s">
        <v>26</v>
      </c>
      <c r="M8" s="8" t="s">
        <v>27</v>
      </c>
      <c r="N8" s="6"/>
      <c r="O8" s="8" t="s">
        <v>40</v>
      </c>
      <c r="P8" s="6"/>
      <c r="Q8" s="6"/>
      <c r="R8" s="6"/>
      <c r="S8" s="6" t="s">
        <v>29</v>
      </c>
      <c r="T8" s="6"/>
    </row>
    <row r="9" spans="1:20">
      <c r="A9" s="16"/>
      <c r="B9" s="6">
        <v>5</v>
      </c>
      <c r="C9" s="20" t="s">
        <v>41</v>
      </c>
      <c r="D9" s="20" t="s">
        <v>42</v>
      </c>
      <c r="E9" s="6">
        <v>1</v>
      </c>
      <c r="F9" s="6">
        <v>36</v>
      </c>
      <c r="G9" s="6">
        <v>30</v>
      </c>
      <c r="H9" s="6">
        <v>2</v>
      </c>
      <c r="I9" s="6">
        <v>4</v>
      </c>
      <c r="J9" s="6">
        <v>2</v>
      </c>
      <c r="K9" s="7" t="s">
        <v>25</v>
      </c>
      <c r="L9" s="8" t="s">
        <v>26</v>
      </c>
      <c r="M9" s="8" t="s">
        <v>27</v>
      </c>
      <c r="N9" s="6"/>
      <c r="O9" s="8" t="s">
        <v>43</v>
      </c>
      <c r="P9" s="6"/>
      <c r="Q9" s="6"/>
      <c r="R9" s="6"/>
      <c r="S9" s="6" t="s">
        <v>29</v>
      </c>
      <c r="T9" s="6"/>
    </row>
    <row r="10" ht="24" customHeight="1" spans="1:20">
      <c r="A10" s="16"/>
      <c r="B10" s="6">
        <v>6</v>
      </c>
      <c r="C10" s="20" t="s">
        <v>44</v>
      </c>
      <c r="D10" s="20" t="s">
        <v>45</v>
      </c>
      <c r="E10" s="21">
        <v>2</v>
      </c>
      <c r="F10" s="21">
        <v>32</v>
      </c>
      <c r="G10" s="21">
        <v>16</v>
      </c>
      <c r="H10" s="21">
        <v>8</v>
      </c>
      <c r="I10" s="21">
        <v>8</v>
      </c>
      <c r="J10" s="6"/>
      <c r="K10" s="7" t="s">
        <v>25</v>
      </c>
      <c r="L10" s="8" t="s">
        <v>26</v>
      </c>
      <c r="M10" s="8" t="s">
        <v>27</v>
      </c>
      <c r="N10" s="6"/>
      <c r="O10" s="8" t="s">
        <v>46</v>
      </c>
      <c r="P10" s="6"/>
      <c r="Q10" s="6"/>
      <c r="R10" s="6"/>
      <c r="S10" s="6" t="s">
        <v>29</v>
      </c>
      <c r="T10" s="6"/>
    </row>
    <row r="11" spans="1:20">
      <c r="A11" s="16"/>
      <c r="B11" s="6">
        <v>7</v>
      </c>
      <c r="C11" s="22" t="s">
        <v>47</v>
      </c>
      <c r="D11" s="20" t="s">
        <v>48</v>
      </c>
      <c r="E11" s="6">
        <v>6</v>
      </c>
      <c r="F11" s="6">
        <v>96</v>
      </c>
      <c r="G11" s="6">
        <v>96</v>
      </c>
      <c r="H11" s="6"/>
      <c r="I11" s="6"/>
      <c r="J11" s="6">
        <v>6</v>
      </c>
      <c r="K11" s="7" t="s">
        <v>25</v>
      </c>
      <c r="L11" s="8" t="s">
        <v>26</v>
      </c>
      <c r="M11" s="8" t="s">
        <v>27</v>
      </c>
      <c r="N11" s="6"/>
      <c r="O11" s="8" t="s">
        <v>49</v>
      </c>
      <c r="P11" s="6"/>
      <c r="Q11" s="6"/>
      <c r="R11" s="6"/>
      <c r="S11" s="44" t="s">
        <v>50</v>
      </c>
      <c r="T11" s="6"/>
    </row>
    <row r="12" spans="1:20">
      <c r="A12" s="16"/>
      <c r="B12" s="6">
        <v>8</v>
      </c>
      <c r="C12" s="22" t="s">
        <v>51</v>
      </c>
      <c r="D12" s="20" t="s">
        <v>52</v>
      </c>
      <c r="E12" s="6">
        <v>3</v>
      </c>
      <c r="F12" s="6">
        <v>48</v>
      </c>
      <c r="G12" s="6">
        <v>48</v>
      </c>
      <c r="H12" s="6"/>
      <c r="I12" s="6"/>
      <c r="J12" s="6">
        <v>3</v>
      </c>
      <c r="K12" s="7" t="s">
        <v>25</v>
      </c>
      <c r="L12" s="8" t="s">
        <v>26</v>
      </c>
      <c r="M12" s="8" t="s">
        <v>27</v>
      </c>
      <c r="N12" s="6"/>
      <c r="O12" s="8" t="s">
        <v>49</v>
      </c>
      <c r="P12" s="6"/>
      <c r="Q12" s="6"/>
      <c r="R12" s="6"/>
      <c r="S12" s="44" t="s">
        <v>50</v>
      </c>
      <c r="T12" s="6"/>
    </row>
    <row r="13" spans="1:20">
      <c r="A13" s="16"/>
      <c r="B13" s="6">
        <v>9</v>
      </c>
      <c r="C13" s="23" t="s">
        <v>53</v>
      </c>
      <c r="D13" s="20" t="s">
        <v>54</v>
      </c>
      <c r="E13" s="6">
        <v>2</v>
      </c>
      <c r="F13" s="6">
        <v>48</v>
      </c>
      <c r="G13" s="6">
        <v>40</v>
      </c>
      <c r="H13" s="6">
        <v>8</v>
      </c>
      <c r="I13" s="6"/>
      <c r="J13" s="6">
        <v>3</v>
      </c>
      <c r="K13" s="6" t="s">
        <v>55</v>
      </c>
      <c r="L13" s="8" t="s">
        <v>56</v>
      </c>
      <c r="M13" s="8" t="s">
        <v>57</v>
      </c>
      <c r="N13" s="9"/>
      <c r="O13" s="8" t="s">
        <v>58</v>
      </c>
      <c r="P13" s="9" t="s">
        <v>59</v>
      </c>
      <c r="Q13" s="9" t="s">
        <v>59</v>
      </c>
      <c r="R13" s="9" t="s">
        <v>59</v>
      </c>
      <c r="S13" s="45" t="s">
        <v>60</v>
      </c>
      <c r="T13" s="46"/>
    </row>
    <row r="14" spans="1:20">
      <c r="A14" s="16"/>
      <c r="B14" s="6">
        <v>10</v>
      </c>
      <c r="C14" s="24" t="s">
        <v>61</v>
      </c>
      <c r="D14" s="24" t="s">
        <v>62</v>
      </c>
      <c r="E14" s="9">
        <v>4</v>
      </c>
      <c r="F14" s="9">
        <v>64</v>
      </c>
      <c r="G14" s="25">
        <v>48</v>
      </c>
      <c r="H14" s="25">
        <v>16</v>
      </c>
      <c r="I14" s="6"/>
      <c r="J14" s="6">
        <v>4</v>
      </c>
      <c r="K14" s="7" t="s">
        <v>25</v>
      </c>
      <c r="L14" s="8" t="s">
        <v>56</v>
      </c>
      <c r="M14" s="8" t="s">
        <v>57</v>
      </c>
      <c r="N14" s="9"/>
      <c r="O14" s="8" t="s">
        <v>58</v>
      </c>
      <c r="P14" s="9" t="s">
        <v>59</v>
      </c>
      <c r="Q14" s="9" t="s">
        <v>59</v>
      </c>
      <c r="R14" s="9" t="s">
        <v>59</v>
      </c>
      <c r="S14" s="45" t="s">
        <v>60</v>
      </c>
      <c r="T14" s="7"/>
    </row>
    <row r="15" ht="25" customHeight="1" spans="1:20">
      <c r="A15" s="16"/>
      <c r="B15" s="6">
        <v>11</v>
      </c>
      <c r="C15" s="24" t="s">
        <v>63</v>
      </c>
      <c r="D15" s="24" t="s">
        <v>64</v>
      </c>
      <c r="E15" s="9">
        <v>1</v>
      </c>
      <c r="F15" s="9">
        <v>16</v>
      </c>
      <c r="G15" s="9"/>
      <c r="H15" s="9">
        <v>16</v>
      </c>
      <c r="I15" s="6"/>
      <c r="J15" s="6">
        <v>0.5</v>
      </c>
      <c r="K15" s="7" t="s">
        <v>25</v>
      </c>
      <c r="L15" s="8" t="s">
        <v>56</v>
      </c>
      <c r="M15" s="8" t="s">
        <v>57</v>
      </c>
      <c r="N15" s="9"/>
      <c r="O15" s="8" t="s">
        <v>58</v>
      </c>
      <c r="P15" s="9" t="s">
        <v>59</v>
      </c>
      <c r="Q15" s="9" t="s">
        <v>59</v>
      </c>
      <c r="R15" s="9" t="s">
        <v>59</v>
      </c>
      <c r="S15" s="45" t="s">
        <v>60</v>
      </c>
      <c r="T15" s="7"/>
    </row>
    <row r="16" ht="25" customHeight="1" spans="1:20">
      <c r="A16" s="16"/>
      <c r="B16" s="6">
        <v>12</v>
      </c>
      <c r="C16" s="2" t="s">
        <v>65</v>
      </c>
      <c r="D16" s="24" t="s">
        <v>66</v>
      </c>
      <c r="E16" s="6">
        <v>4</v>
      </c>
      <c r="F16" s="6">
        <v>64</v>
      </c>
      <c r="G16" s="6">
        <v>64</v>
      </c>
      <c r="H16" s="6"/>
      <c r="I16" s="6"/>
      <c r="J16" s="6">
        <v>4</v>
      </c>
      <c r="K16" s="7" t="s">
        <v>25</v>
      </c>
      <c r="L16" s="8" t="s">
        <v>26</v>
      </c>
      <c r="M16" s="8" t="s">
        <v>27</v>
      </c>
      <c r="N16" s="9"/>
      <c r="O16" s="8" t="s">
        <v>67</v>
      </c>
      <c r="P16" s="6"/>
      <c r="Q16" s="9" t="s">
        <v>59</v>
      </c>
      <c r="R16" s="9" t="s">
        <v>59</v>
      </c>
      <c r="S16" s="45" t="s">
        <v>60</v>
      </c>
      <c r="T16" s="6"/>
    </row>
    <row r="17" ht="31.5" customHeight="1" spans="1:20">
      <c r="A17" s="16"/>
      <c r="B17" s="6">
        <v>13</v>
      </c>
      <c r="C17" s="2" t="s">
        <v>68</v>
      </c>
      <c r="D17" s="24" t="s">
        <v>69</v>
      </c>
      <c r="E17" s="6">
        <v>4</v>
      </c>
      <c r="F17" s="6">
        <v>64</v>
      </c>
      <c r="G17" s="6">
        <v>64</v>
      </c>
      <c r="H17" s="6"/>
      <c r="I17" s="6"/>
      <c r="J17" s="6">
        <v>4</v>
      </c>
      <c r="K17" s="7" t="s">
        <v>25</v>
      </c>
      <c r="L17" s="8" t="s">
        <v>26</v>
      </c>
      <c r="M17" s="8" t="s">
        <v>27</v>
      </c>
      <c r="N17" s="9"/>
      <c r="O17" s="8" t="s">
        <v>67</v>
      </c>
      <c r="P17" s="6"/>
      <c r="Q17" s="9" t="s">
        <v>59</v>
      </c>
      <c r="R17" s="9" t="s">
        <v>59</v>
      </c>
      <c r="S17" s="45" t="s">
        <v>60</v>
      </c>
      <c r="T17" s="6"/>
    </row>
    <row r="18" spans="1:20">
      <c r="A18" s="16"/>
      <c r="B18" s="26" t="s">
        <v>70</v>
      </c>
      <c r="C18" s="27"/>
      <c r="D18" s="28"/>
      <c r="E18" s="29">
        <f>SUM(E5:E17)</f>
        <v>32.5</v>
      </c>
      <c r="F18" s="29">
        <f>SUM(F5:F15)</f>
        <v>440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>
      <c r="A19" s="16" t="s">
        <v>71</v>
      </c>
      <c r="B19" s="6">
        <v>14</v>
      </c>
      <c r="C19" s="24" t="s">
        <v>72</v>
      </c>
      <c r="D19" s="30" t="s">
        <v>73</v>
      </c>
      <c r="E19" s="6">
        <v>2</v>
      </c>
      <c r="F19" s="6">
        <v>32</v>
      </c>
      <c r="G19" s="6">
        <v>32</v>
      </c>
      <c r="H19" s="6"/>
      <c r="I19" s="6"/>
      <c r="J19" s="6">
        <v>2</v>
      </c>
      <c r="K19" s="7" t="s">
        <v>25</v>
      </c>
      <c r="L19" s="8" t="s">
        <v>26</v>
      </c>
      <c r="M19" s="8" t="s">
        <v>27</v>
      </c>
      <c r="N19" s="6"/>
      <c r="O19" s="8" t="s">
        <v>37</v>
      </c>
      <c r="P19" s="6"/>
      <c r="Q19" s="6"/>
      <c r="R19" s="6"/>
      <c r="S19" s="6" t="s">
        <v>29</v>
      </c>
      <c r="T19" s="6"/>
    </row>
    <row r="20" spans="1:20">
      <c r="A20" s="16"/>
      <c r="B20" s="6">
        <v>15</v>
      </c>
      <c r="C20" s="24" t="s">
        <v>74</v>
      </c>
      <c r="D20" s="30" t="s">
        <v>75</v>
      </c>
      <c r="E20" s="6">
        <v>1</v>
      </c>
      <c r="F20" s="6" t="s">
        <v>76</v>
      </c>
      <c r="G20" s="6"/>
      <c r="H20" s="6"/>
      <c r="I20" s="6"/>
      <c r="J20" s="6"/>
      <c r="K20" s="7" t="s">
        <v>25</v>
      </c>
      <c r="L20" s="8" t="s">
        <v>26</v>
      </c>
      <c r="M20" s="8" t="s">
        <v>27</v>
      </c>
      <c r="N20" s="6"/>
      <c r="O20" s="8" t="s">
        <v>37</v>
      </c>
      <c r="P20" s="6"/>
      <c r="Q20" s="6"/>
      <c r="R20" s="6"/>
      <c r="S20" s="6" t="s">
        <v>29</v>
      </c>
      <c r="T20" s="6"/>
    </row>
    <row r="21" spans="1:20">
      <c r="A21" s="16"/>
      <c r="B21" s="6">
        <v>16</v>
      </c>
      <c r="C21" s="24" t="s">
        <v>77</v>
      </c>
      <c r="D21" s="30" t="s">
        <v>78</v>
      </c>
      <c r="E21" s="6">
        <v>1</v>
      </c>
      <c r="F21" s="6">
        <v>36</v>
      </c>
      <c r="G21" s="6">
        <v>32</v>
      </c>
      <c r="H21" s="6">
        <v>4</v>
      </c>
      <c r="I21" s="6"/>
      <c r="J21" s="6">
        <v>2</v>
      </c>
      <c r="K21" s="7" t="s">
        <v>25</v>
      </c>
      <c r="L21" s="8" t="s">
        <v>26</v>
      </c>
      <c r="M21" s="8" t="s">
        <v>27</v>
      </c>
      <c r="N21" s="6"/>
      <c r="O21" s="8" t="s">
        <v>43</v>
      </c>
      <c r="P21" s="6"/>
      <c r="Q21" s="6"/>
      <c r="R21" s="6"/>
      <c r="S21" s="6" t="s">
        <v>29</v>
      </c>
      <c r="T21" s="6"/>
    </row>
    <row r="22" spans="1:20">
      <c r="A22" s="16"/>
      <c r="B22" s="6">
        <v>17</v>
      </c>
      <c r="C22" s="31" t="s">
        <v>79</v>
      </c>
      <c r="D22" s="30" t="s">
        <v>80</v>
      </c>
      <c r="E22" s="6">
        <v>6</v>
      </c>
      <c r="F22" s="6">
        <v>96</v>
      </c>
      <c r="G22" s="6">
        <v>96</v>
      </c>
      <c r="H22" s="6"/>
      <c r="I22" s="6"/>
      <c r="J22" s="6">
        <v>6</v>
      </c>
      <c r="K22" s="7" t="s">
        <v>25</v>
      </c>
      <c r="L22" s="8" t="s">
        <v>26</v>
      </c>
      <c r="M22" s="8" t="s">
        <v>27</v>
      </c>
      <c r="N22" s="6"/>
      <c r="O22" s="8" t="s">
        <v>49</v>
      </c>
      <c r="P22" s="6"/>
      <c r="Q22" s="6"/>
      <c r="R22" s="6"/>
      <c r="S22" s="6" t="s">
        <v>29</v>
      </c>
      <c r="T22" s="6"/>
    </row>
    <row r="23" spans="1:20">
      <c r="A23" s="16"/>
      <c r="B23" s="6">
        <v>18</v>
      </c>
      <c r="C23" s="2" t="s">
        <v>81</v>
      </c>
      <c r="D23" s="32" t="s">
        <v>82</v>
      </c>
      <c r="E23" s="6">
        <v>3</v>
      </c>
      <c r="F23" s="6">
        <v>48</v>
      </c>
      <c r="G23" s="6">
        <v>48</v>
      </c>
      <c r="H23" s="6"/>
      <c r="I23" s="6"/>
      <c r="J23" s="6">
        <v>3</v>
      </c>
      <c r="K23" s="7" t="s">
        <v>25</v>
      </c>
      <c r="L23" s="8" t="s">
        <v>26</v>
      </c>
      <c r="M23" s="8" t="s">
        <v>27</v>
      </c>
      <c r="N23" s="6"/>
      <c r="O23" s="8" t="s">
        <v>14</v>
      </c>
      <c r="P23" s="6"/>
      <c r="Q23" s="9" t="s">
        <v>59</v>
      </c>
      <c r="R23" s="6"/>
      <c r="S23" s="6" t="s">
        <v>29</v>
      </c>
      <c r="T23" s="6"/>
    </row>
    <row r="24" spans="1:20">
      <c r="A24" s="16"/>
      <c r="B24" s="6">
        <v>19</v>
      </c>
      <c r="C24" s="2" t="s">
        <v>83</v>
      </c>
      <c r="D24" s="24" t="s">
        <v>84</v>
      </c>
      <c r="E24" s="6">
        <v>1</v>
      </c>
      <c r="F24" s="6">
        <v>30</v>
      </c>
      <c r="G24" s="6"/>
      <c r="H24" s="6">
        <v>30</v>
      </c>
      <c r="I24" s="6"/>
      <c r="J24" s="6">
        <v>2</v>
      </c>
      <c r="K24" s="7" t="s">
        <v>25</v>
      </c>
      <c r="L24" s="8" t="s">
        <v>26</v>
      </c>
      <c r="M24" s="8" t="s">
        <v>27</v>
      </c>
      <c r="N24" s="6"/>
      <c r="O24" s="8" t="s">
        <v>14</v>
      </c>
      <c r="P24" s="6"/>
      <c r="Q24" s="9" t="s">
        <v>59</v>
      </c>
      <c r="R24" s="6"/>
      <c r="S24" s="44" t="s">
        <v>50</v>
      </c>
      <c r="T24" s="6"/>
    </row>
    <row r="25" spans="1:20">
      <c r="A25" s="16"/>
      <c r="B25" s="6">
        <v>20</v>
      </c>
      <c r="C25" s="2" t="s">
        <v>85</v>
      </c>
      <c r="D25" s="33" t="s">
        <v>86</v>
      </c>
      <c r="E25" s="9">
        <v>3</v>
      </c>
      <c r="F25" s="9">
        <v>48</v>
      </c>
      <c r="G25" s="9">
        <v>48</v>
      </c>
      <c r="H25" s="6"/>
      <c r="I25" s="6"/>
      <c r="J25" s="6">
        <v>3</v>
      </c>
      <c r="K25" s="7" t="s">
        <v>25</v>
      </c>
      <c r="L25" s="8" t="s">
        <v>26</v>
      </c>
      <c r="M25" s="8" t="s">
        <v>27</v>
      </c>
      <c r="N25" s="6"/>
      <c r="O25" s="8" t="s">
        <v>49</v>
      </c>
      <c r="P25" s="6"/>
      <c r="Q25" s="9" t="s">
        <v>59</v>
      </c>
      <c r="R25" s="6"/>
      <c r="S25" s="44" t="s">
        <v>50</v>
      </c>
      <c r="T25" s="6"/>
    </row>
    <row r="26" spans="1:20">
      <c r="A26" s="16"/>
      <c r="B26" s="6">
        <v>21</v>
      </c>
      <c r="C26" s="2" t="s">
        <v>87</v>
      </c>
      <c r="D26" s="32" t="s">
        <v>88</v>
      </c>
      <c r="E26" s="9">
        <v>3</v>
      </c>
      <c r="F26" s="9">
        <v>48</v>
      </c>
      <c r="G26" s="9">
        <v>48</v>
      </c>
      <c r="H26" s="6"/>
      <c r="I26" s="6"/>
      <c r="J26" s="6">
        <v>3</v>
      </c>
      <c r="K26" s="7" t="s">
        <v>25</v>
      </c>
      <c r="L26" s="8" t="s">
        <v>56</v>
      </c>
      <c r="M26" s="8" t="s">
        <v>57</v>
      </c>
      <c r="N26" s="9"/>
      <c r="O26" s="8" t="s">
        <v>58</v>
      </c>
      <c r="P26" s="42" t="s">
        <v>59</v>
      </c>
      <c r="Q26" s="9" t="s">
        <v>59</v>
      </c>
      <c r="R26" s="9" t="s">
        <v>59</v>
      </c>
      <c r="S26" s="44" t="s">
        <v>60</v>
      </c>
      <c r="T26" s="47"/>
    </row>
    <row r="27" spans="1:20">
      <c r="A27" s="16"/>
      <c r="B27" s="6">
        <v>22</v>
      </c>
      <c r="C27" s="34" t="s">
        <v>89</v>
      </c>
      <c r="D27" s="31" t="s">
        <v>90</v>
      </c>
      <c r="E27" s="9">
        <v>2</v>
      </c>
      <c r="F27" s="9">
        <v>32</v>
      </c>
      <c r="G27" s="9">
        <v>32</v>
      </c>
      <c r="H27" s="9"/>
      <c r="I27" s="6"/>
      <c r="J27" s="6">
        <v>2</v>
      </c>
      <c r="K27" s="7" t="s">
        <v>25</v>
      </c>
      <c r="L27" s="8" t="s">
        <v>91</v>
      </c>
      <c r="M27" s="8" t="s">
        <v>92</v>
      </c>
      <c r="N27" s="9"/>
      <c r="O27" s="8" t="s">
        <v>58</v>
      </c>
      <c r="P27" s="9" t="s">
        <v>59</v>
      </c>
      <c r="Q27" s="9" t="s">
        <v>59</v>
      </c>
      <c r="R27" s="9" t="s">
        <v>59</v>
      </c>
      <c r="S27" s="45" t="s">
        <v>60</v>
      </c>
      <c r="T27" s="47"/>
    </row>
    <row r="28" spans="1:20">
      <c r="A28" s="16"/>
      <c r="B28" s="6">
        <v>23</v>
      </c>
      <c r="C28" s="2" t="s">
        <v>93</v>
      </c>
      <c r="D28" s="24" t="s">
        <v>94</v>
      </c>
      <c r="E28" s="6">
        <v>2</v>
      </c>
      <c r="F28" s="6">
        <v>48</v>
      </c>
      <c r="G28" s="6">
        <v>40</v>
      </c>
      <c r="H28" s="6">
        <v>8</v>
      </c>
      <c r="I28" s="6"/>
      <c r="J28" s="6">
        <v>3</v>
      </c>
      <c r="K28" s="7" t="s">
        <v>25</v>
      </c>
      <c r="L28" s="8" t="s">
        <v>26</v>
      </c>
      <c r="M28" s="8" t="s">
        <v>27</v>
      </c>
      <c r="N28" s="9"/>
      <c r="O28" s="8" t="s">
        <v>58</v>
      </c>
      <c r="P28" s="3" t="s">
        <v>95</v>
      </c>
      <c r="Q28" s="3" t="s">
        <v>95</v>
      </c>
      <c r="R28" s="3" t="s">
        <v>95</v>
      </c>
      <c r="S28" s="45" t="s">
        <v>50</v>
      </c>
      <c r="T28" s="6"/>
    </row>
    <row r="29" ht="27" customHeight="1" spans="1:20">
      <c r="A29" s="16"/>
      <c r="B29" s="6">
        <v>24</v>
      </c>
      <c r="C29" s="31" t="s">
        <v>96</v>
      </c>
      <c r="D29" s="24" t="s">
        <v>97</v>
      </c>
      <c r="E29" s="6">
        <v>4</v>
      </c>
      <c r="F29" s="6">
        <v>64</v>
      </c>
      <c r="G29" s="6">
        <v>64</v>
      </c>
      <c r="H29" s="6"/>
      <c r="I29" s="6"/>
      <c r="J29" s="6">
        <v>4</v>
      </c>
      <c r="K29" s="7" t="s">
        <v>25</v>
      </c>
      <c r="L29" s="8" t="s">
        <v>26</v>
      </c>
      <c r="M29" s="8" t="s">
        <v>27</v>
      </c>
      <c r="N29" s="9"/>
      <c r="O29" s="8" t="s">
        <v>67</v>
      </c>
      <c r="P29" s="6"/>
      <c r="Q29" s="9" t="s">
        <v>59</v>
      </c>
      <c r="R29" s="9" t="s">
        <v>59</v>
      </c>
      <c r="S29" s="45" t="s">
        <v>60</v>
      </c>
      <c r="T29" s="6"/>
    </row>
    <row r="30" ht="29" customHeight="1" spans="1:20">
      <c r="A30" s="16"/>
      <c r="B30" s="6">
        <v>25</v>
      </c>
      <c r="C30" s="31" t="s">
        <v>98</v>
      </c>
      <c r="D30" s="33" t="s">
        <v>99</v>
      </c>
      <c r="E30" s="6">
        <v>4</v>
      </c>
      <c r="F30" s="6">
        <v>64</v>
      </c>
      <c r="G30" s="6">
        <v>64</v>
      </c>
      <c r="H30" s="6"/>
      <c r="I30" s="6"/>
      <c r="J30" s="6">
        <v>4</v>
      </c>
      <c r="K30" s="7" t="s">
        <v>25</v>
      </c>
      <c r="L30" s="8" t="s">
        <v>26</v>
      </c>
      <c r="M30" s="8" t="s">
        <v>27</v>
      </c>
      <c r="N30" s="9"/>
      <c r="O30" s="8" t="s">
        <v>67</v>
      </c>
      <c r="P30" s="6"/>
      <c r="Q30" s="9" t="s">
        <v>59</v>
      </c>
      <c r="R30" s="9" t="s">
        <v>59</v>
      </c>
      <c r="S30" s="45" t="s">
        <v>60</v>
      </c>
      <c r="T30" s="6"/>
    </row>
    <row r="31" spans="1:20">
      <c r="A31" s="16"/>
      <c r="B31" s="26" t="s">
        <v>100</v>
      </c>
      <c r="C31" s="27"/>
      <c r="D31" s="28"/>
      <c r="E31" s="29">
        <f>SUM(E19:E30)</f>
        <v>32</v>
      </c>
      <c r="F31" s="29">
        <f>SUM(F19:F28)</f>
        <v>418</v>
      </c>
      <c r="G31" s="29"/>
      <c r="H31" s="29"/>
      <c r="I31" s="29"/>
      <c r="J31" s="29"/>
      <c r="K31" s="29" t="s">
        <v>101</v>
      </c>
      <c r="L31" s="29"/>
      <c r="M31" s="29"/>
      <c r="N31" s="29"/>
      <c r="O31" s="29"/>
      <c r="P31" s="29"/>
      <c r="Q31" s="29"/>
      <c r="R31" s="29"/>
      <c r="S31" s="29"/>
      <c r="T31" s="29"/>
    </row>
    <row r="32" spans="1:20">
      <c r="A32" s="16" t="s">
        <v>102</v>
      </c>
      <c r="B32" s="6">
        <v>26</v>
      </c>
      <c r="C32" s="24" t="s">
        <v>103</v>
      </c>
      <c r="D32" s="30" t="s">
        <v>104</v>
      </c>
      <c r="E32" s="6">
        <v>1</v>
      </c>
      <c r="F32" s="6">
        <v>36</v>
      </c>
      <c r="G32" s="6">
        <v>32</v>
      </c>
      <c r="H32" s="6">
        <v>2</v>
      </c>
      <c r="I32" s="6">
        <v>2</v>
      </c>
      <c r="J32" s="6">
        <v>2</v>
      </c>
      <c r="K32" s="7" t="s">
        <v>25</v>
      </c>
      <c r="L32" s="8" t="s">
        <v>26</v>
      </c>
      <c r="M32" s="8" t="s">
        <v>27</v>
      </c>
      <c r="N32" s="6"/>
      <c r="O32" s="8" t="s">
        <v>43</v>
      </c>
      <c r="P32" s="6"/>
      <c r="Q32" s="6"/>
      <c r="R32" s="6"/>
      <c r="S32" s="3" t="s">
        <v>50</v>
      </c>
      <c r="T32" s="6"/>
    </row>
    <row r="33" ht="27" customHeight="1" spans="1:20">
      <c r="A33" s="16"/>
      <c r="B33" s="6">
        <v>27</v>
      </c>
      <c r="C33" s="24" t="s">
        <v>105</v>
      </c>
      <c r="D33" s="33" t="s">
        <v>106</v>
      </c>
      <c r="E33" s="6">
        <v>1</v>
      </c>
      <c r="F33" s="6">
        <v>32</v>
      </c>
      <c r="G33" s="6">
        <v>16</v>
      </c>
      <c r="H33" s="6"/>
      <c r="I33" s="6">
        <v>16</v>
      </c>
      <c r="J33" s="6">
        <v>2</v>
      </c>
      <c r="K33" s="7" t="s">
        <v>25</v>
      </c>
      <c r="L33" s="8" t="s">
        <v>26</v>
      </c>
      <c r="M33" s="8" t="s">
        <v>27</v>
      </c>
      <c r="N33" s="6"/>
      <c r="O33" s="8" t="s">
        <v>107</v>
      </c>
      <c r="P33" s="6"/>
      <c r="Q33" s="6"/>
      <c r="R33" s="6"/>
      <c r="S33" s="6" t="s">
        <v>29</v>
      </c>
      <c r="T33" s="6"/>
    </row>
    <row r="34" spans="1:20">
      <c r="A34" s="16"/>
      <c r="B34" s="6">
        <v>28</v>
      </c>
      <c r="C34" s="35" t="s">
        <v>108</v>
      </c>
      <c r="D34" s="24" t="s">
        <v>109</v>
      </c>
      <c r="E34" s="9">
        <v>4</v>
      </c>
      <c r="F34" s="9">
        <v>64</v>
      </c>
      <c r="G34" s="25">
        <v>48</v>
      </c>
      <c r="H34" s="25">
        <v>16</v>
      </c>
      <c r="I34" s="6"/>
      <c r="J34" s="6">
        <v>4</v>
      </c>
      <c r="K34" s="7" t="s">
        <v>25</v>
      </c>
      <c r="L34" s="8" t="s">
        <v>56</v>
      </c>
      <c r="M34" s="8" t="s">
        <v>57</v>
      </c>
      <c r="N34" s="9"/>
      <c r="O34" s="8" t="s">
        <v>58</v>
      </c>
      <c r="P34" s="9" t="s">
        <v>59</v>
      </c>
      <c r="Q34" s="9" t="s">
        <v>59</v>
      </c>
      <c r="R34" s="9" t="s">
        <v>59</v>
      </c>
      <c r="S34" s="6" t="s">
        <v>29</v>
      </c>
      <c r="T34" s="7"/>
    </row>
    <row r="35" ht="28.25" customHeight="1" spans="1:20">
      <c r="A35" s="16"/>
      <c r="B35" s="6">
        <v>29</v>
      </c>
      <c r="C35" s="35" t="s">
        <v>110</v>
      </c>
      <c r="D35" s="24" t="s">
        <v>111</v>
      </c>
      <c r="E35" s="9">
        <v>1</v>
      </c>
      <c r="F35" s="9">
        <v>16</v>
      </c>
      <c r="G35" s="9"/>
      <c r="H35" s="9"/>
      <c r="I35" s="6"/>
      <c r="J35" s="6">
        <v>0.5</v>
      </c>
      <c r="K35" s="7" t="s">
        <v>25</v>
      </c>
      <c r="L35" s="8" t="s">
        <v>56</v>
      </c>
      <c r="M35" s="8" t="s">
        <v>57</v>
      </c>
      <c r="N35" s="9"/>
      <c r="O35" s="8" t="s">
        <v>58</v>
      </c>
      <c r="P35" s="9" t="s">
        <v>59</v>
      </c>
      <c r="Q35" s="9" t="s">
        <v>59</v>
      </c>
      <c r="R35" s="9" t="s">
        <v>59</v>
      </c>
      <c r="S35" s="6" t="s">
        <v>29</v>
      </c>
      <c r="T35" s="7"/>
    </row>
    <row r="36" spans="1:20">
      <c r="A36" s="16"/>
      <c r="B36" s="6">
        <v>30</v>
      </c>
      <c r="C36" s="36" t="s">
        <v>112</v>
      </c>
      <c r="D36" s="24" t="s">
        <v>113</v>
      </c>
      <c r="E36" s="9">
        <v>5</v>
      </c>
      <c r="F36" s="9">
        <v>80</v>
      </c>
      <c r="G36" s="9">
        <v>64</v>
      </c>
      <c r="H36" s="9">
        <v>16</v>
      </c>
      <c r="I36" s="6"/>
      <c r="J36" s="6">
        <v>5</v>
      </c>
      <c r="K36" s="7" t="s">
        <v>25</v>
      </c>
      <c r="L36" s="8" t="s">
        <v>56</v>
      </c>
      <c r="M36" s="8" t="s">
        <v>57</v>
      </c>
      <c r="N36" s="9"/>
      <c r="O36" s="8" t="s">
        <v>58</v>
      </c>
      <c r="P36" s="9" t="s">
        <v>59</v>
      </c>
      <c r="Q36" s="9" t="s">
        <v>59</v>
      </c>
      <c r="R36" s="9" t="s">
        <v>59</v>
      </c>
      <c r="S36" s="6" t="s">
        <v>29</v>
      </c>
      <c r="T36" s="47"/>
    </row>
    <row r="37" ht="28.5" customHeight="1" spans="1:20">
      <c r="A37" s="16"/>
      <c r="B37" s="6">
        <v>31</v>
      </c>
      <c r="C37" s="35" t="s">
        <v>114</v>
      </c>
      <c r="D37" s="24" t="s">
        <v>115</v>
      </c>
      <c r="E37" s="9">
        <v>3</v>
      </c>
      <c r="F37" s="9">
        <v>48</v>
      </c>
      <c r="G37" s="9">
        <v>36</v>
      </c>
      <c r="H37" s="9">
        <v>12</v>
      </c>
      <c r="I37" s="6"/>
      <c r="J37" s="6">
        <v>3</v>
      </c>
      <c r="K37" s="7" t="s">
        <v>25</v>
      </c>
      <c r="L37" s="8" t="s">
        <v>56</v>
      </c>
      <c r="M37" s="8" t="s">
        <v>57</v>
      </c>
      <c r="N37" s="9"/>
      <c r="O37" s="8" t="s">
        <v>58</v>
      </c>
      <c r="P37" s="9" t="s">
        <v>59</v>
      </c>
      <c r="Q37" s="9" t="s">
        <v>59</v>
      </c>
      <c r="R37" s="9" t="s">
        <v>59</v>
      </c>
      <c r="S37" s="6" t="s">
        <v>29</v>
      </c>
      <c r="T37" s="7"/>
    </row>
    <row r="38" ht="30" customHeight="1" spans="1:20">
      <c r="A38" s="16"/>
      <c r="B38" s="6">
        <v>32</v>
      </c>
      <c r="C38" s="35" t="s">
        <v>116</v>
      </c>
      <c r="D38" s="24" t="s">
        <v>117</v>
      </c>
      <c r="E38" s="9">
        <v>1</v>
      </c>
      <c r="F38" s="9">
        <v>16</v>
      </c>
      <c r="G38" s="9"/>
      <c r="H38" s="9"/>
      <c r="I38" s="6"/>
      <c r="J38" s="6">
        <v>0.5</v>
      </c>
      <c r="K38" s="7" t="s">
        <v>25</v>
      </c>
      <c r="L38" s="8" t="s">
        <v>56</v>
      </c>
      <c r="M38" s="8" t="s">
        <v>57</v>
      </c>
      <c r="N38" s="9"/>
      <c r="O38" s="8" t="s">
        <v>58</v>
      </c>
      <c r="P38" s="9" t="s">
        <v>59</v>
      </c>
      <c r="Q38" s="9" t="s">
        <v>59</v>
      </c>
      <c r="R38" s="9" t="s">
        <v>59</v>
      </c>
      <c r="S38" s="6" t="s">
        <v>29</v>
      </c>
      <c r="T38" s="7"/>
    </row>
    <row r="39" spans="1:20">
      <c r="A39" s="16"/>
      <c r="B39" s="6">
        <v>33</v>
      </c>
      <c r="C39" s="36" t="s">
        <v>118</v>
      </c>
      <c r="D39" s="24" t="s">
        <v>119</v>
      </c>
      <c r="E39" s="9">
        <v>4</v>
      </c>
      <c r="F39" s="9">
        <v>64</v>
      </c>
      <c r="G39" s="25">
        <v>48</v>
      </c>
      <c r="H39" s="25">
        <v>16</v>
      </c>
      <c r="I39" s="6"/>
      <c r="J39" s="6">
        <v>4</v>
      </c>
      <c r="K39" s="9" t="s">
        <v>120</v>
      </c>
      <c r="L39" s="8" t="s">
        <v>56</v>
      </c>
      <c r="M39" s="8" t="s">
        <v>57</v>
      </c>
      <c r="N39" s="9"/>
      <c r="O39" s="8" t="s">
        <v>58</v>
      </c>
      <c r="P39" s="9" t="s">
        <v>59</v>
      </c>
      <c r="Q39" s="9" t="s">
        <v>59</v>
      </c>
      <c r="R39" s="9" t="s">
        <v>59</v>
      </c>
      <c r="S39" s="44" t="s">
        <v>50</v>
      </c>
      <c r="T39" s="48"/>
    </row>
    <row r="40" spans="1:20">
      <c r="A40" s="16"/>
      <c r="B40" s="6">
        <v>34</v>
      </c>
      <c r="C40" s="31" t="s">
        <v>121</v>
      </c>
      <c r="D40" s="24" t="s">
        <v>122</v>
      </c>
      <c r="E40" s="6">
        <v>2</v>
      </c>
      <c r="F40" s="6">
        <v>32</v>
      </c>
      <c r="G40" s="6">
        <v>32</v>
      </c>
      <c r="H40" s="6"/>
      <c r="I40" s="6"/>
      <c r="J40" s="6">
        <v>2</v>
      </c>
      <c r="K40" s="7" t="s">
        <v>25</v>
      </c>
      <c r="L40" s="8" t="s">
        <v>26</v>
      </c>
      <c r="M40" s="8" t="s">
        <v>27</v>
      </c>
      <c r="N40" s="6"/>
      <c r="O40" s="8" t="s">
        <v>67</v>
      </c>
      <c r="P40" s="6"/>
      <c r="Q40" s="9" t="s">
        <v>59</v>
      </c>
      <c r="R40" s="9" t="s">
        <v>59</v>
      </c>
      <c r="S40" s="44" t="s">
        <v>50</v>
      </c>
      <c r="T40" s="6"/>
    </row>
    <row r="41" spans="1:20">
      <c r="A41" s="16"/>
      <c r="B41" s="6">
        <v>35</v>
      </c>
      <c r="C41" s="31" t="s">
        <v>123</v>
      </c>
      <c r="D41" s="31" t="s">
        <v>124</v>
      </c>
      <c r="E41" s="6">
        <v>2</v>
      </c>
      <c r="F41" s="6">
        <v>32</v>
      </c>
      <c r="G41" s="6">
        <v>32</v>
      </c>
      <c r="H41" s="6"/>
      <c r="I41" s="6"/>
      <c r="J41" s="6">
        <v>2</v>
      </c>
      <c r="K41" s="7" t="s">
        <v>25</v>
      </c>
      <c r="L41" s="8" t="s">
        <v>26</v>
      </c>
      <c r="M41" s="8" t="s">
        <v>27</v>
      </c>
      <c r="N41" s="9"/>
      <c r="O41" s="8" t="s">
        <v>67</v>
      </c>
      <c r="P41" s="6"/>
      <c r="Q41" s="9" t="s">
        <v>59</v>
      </c>
      <c r="R41" s="9" t="s">
        <v>59</v>
      </c>
      <c r="S41" s="45" t="s">
        <v>60</v>
      </c>
      <c r="T41" s="6"/>
    </row>
    <row r="42" spans="1:20">
      <c r="A42" s="16"/>
      <c r="B42" s="26" t="s">
        <v>125</v>
      </c>
      <c r="C42" s="27"/>
      <c r="D42" s="28"/>
      <c r="E42" s="29">
        <f>SUM(E32:E41)</f>
        <v>24</v>
      </c>
      <c r="F42" s="29">
        <f>SUM(F32:F41)</f>
        <v>420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>
      <c r="A43" s="16" t="s">
        <v>126</v>
      </c>
      <c r="B43" s="6">
        <v>36</v>
      </c>
      <c r="C43" s="2" t="s">
        <v>127</v>
      </c>
      <c r="D43" s="24" t="s">
        <v>128</v>
      </c>
      <c r="E43" s="6">
        <v>1</v>
      </c>
      <c r="F43" s="6">
        <v>36</v>
      </c>
      <c r="G43" s="6">
        <v>32</v>
      </c>
      <c r="H43" s="6">
        <v>2</v>
      </c>
      <c r="I43" s="6">
        <v>2</v>
      </c>
      <c r="J43" s="6">
        <v>2</v>
      </c>
      <c r="K43" s="7" t="s">
        <v>25</v>
      </c>
      <c r="L43" s="8" t="s">
        <v>26</v>
      </c>
      <c r="M43" s="8" t="s">
        <v>27</v>
      </c>
      <c r="N43" s="6"/>
      <c r="O43" s="8" t="s">
        <v>43</v>
      </c>
      <c r="P43" s="6"/>
      <c r="Q43" s="6"/>
      <c r="R43" s="6"/>
      <c r="S43" s="6" t="s">
        <v>29</v>
      </c>
      <c r="T43" s="6"/>
    </row>
    <row r="44" ht="18" customHeight="1" spans="1:20">
      <c r="A44" s="16"/>
      <c r="B44" s="6">
        <v>37</v>
      </c>
      <c r="C44" s="2" t="s">
        <v>129</v>
      </c>
      <c r="D44" s="31" t="s">
        <v>130</v>
      </c>
      <c r="E44" s="6">
        <v>2</v>
      </c>
      <c r="F44" s="6">
        <v>32</v>
      </c>
      <c r="G44" s="6">
        <v>32</v>
      </c>
      <c r="H44" s="6"/>
      <c r="I44" s="6"/>
      <c r="J44" s="6">
        <v>2</v>
      </c>
      <c r="K44" s="7" t="s">
        <v>25</v>
      </c>
      <c r="L44" s="8" t="s">
        <v>26</v>
      </c>
      <c r="M44" s="8" t="s">
        <v>27</v>
      </c>
      <c r="N44" s="6"/>
      <c r="O44" s="8" t="s">
        <v>58</v>
      </c>
      <c r="P44" s="6"/>
      <c r="Q44" s="6"/>
      <c r="R44" s="6"/>
      <c r="S44" s="44" t="s">
        <v>50</v>
      </c>
      <c r="T44" s="6"/>
    </row>
    <row r="45" ht="30.75" customHeight="1" spans="1:20">
      <c r="A45" s="16"/>
      <c r="B45" s="6">
        <v>38</v>
      </c>
      <c r="C45" s="37" t="s">
        <v>131</v>
      </c>
      <c r="D45" s="33" t="s">
        <v>132</v>
      </c>
      <c r="E45" s="6">
        <v>4</v>
      </c>
      <c r="F45" s="21">
        <v>64</v>
      </c>
      <c r="G45" s="21">
        <v>52</v>
      </c>
      <c r="H45" s="6">
        <v>12</v>
      </c>
      <c r="I45" s="6"/>
      <c r="J45" s="6">
        <v>4</v>
      </c>
      <c r="K45" s="9" t="s">
        <v>120</v>
      </c>
      <c r="L45" s="8" t="s">
        <v>56</v>
      </c>
      <c r="M45" s="8" t="s">
        <v>57</v>
      </c>
      <c r="N45" s="9"/>
      <c r="O45" s="8" t="s">
        <v>58</v>
      </c>
      <c r="P45" s="9" t="s">
        <v>59</v>
      </c>
      <c r="Q45" s="9" t="s">
        <v>59</v>
      </c>
      <c r="R45" s="9" t="s">
        <v>59</v>
      </c>
      <c r="S45" s="44" t="s">
        <v>50</v>
      </c>
      <c r="T45" s="48"/>
    </row>
    <row r="46" ht="32.75" customHeight="1" spans="1:20">
      <c r="A46" s="16"/>
      <c r="B46" s="6">
        <v>39</v>
      </c>
      <c r="C46" s="37" t="s">
        <v>133</v>
      </c>
      <c r="D46" s="24" t="s">
        <v>134</v>
      </c>
      <c r="E46" s="9">
        <v>1</v>
      </c>
      <c r="F46" s="9">
        <v>16</v>
      </c>
      <c r="G46" s="9"/>
      <c r="H46" s="9">
        <v>16</v>
      </c>
      <c r="I46" s="6"/>
      <c r="J46" s="6">
        <v>0.5</v>
      </c>
      <c r="K46" s="9" t="s">
        <v>120</v>
      </c>
      <c r="L46" s="8" t="s">
        <v>56</v>
      </c>
      <c r="M46" s="8" t="s">
        <v>57</v>
      </c>
      <c r="N46" s="9"/>
      <c r="O46" s="8" t="s">
        <v>58</v>
      </c>
      <c r="P46" s="9" t="s">
        <v>59</v>
      </c>
      <c r="Q46" s="9" t="s">
        <v>59</v>
      </c>
      <c r="R46" s="9" t="s">
        <v>59</v>
      </c>
      <c r="S46" s="45" t="s">
        <v>60</v>
      </c>
      <c r="T46" s="48"/>
    </row>
    <row r="47" ht="18" customHeight="1" spans="1:20">
      <c r="A47" s="16"/>
      <c r="B47" s="6">
        <v>40</v>
      </c>
      <c r="C47" s="38" t="s">
        <v>135</v>
      </c>
      <c r="D47" s="22" t="s">
        <v>136</v>
      </c>
      <c r="E47" s="9">
        <v>3</v>
      </c>
      <c r="F47" s="9">
        <v>48</v>
      </c>
      <c r="G47" s="9">
        <v>36</v>
      </c>
      <c r="H47" s="9">
        <v>12</v>
      </c>
      <c r="I47" s="6"/>
      <c r="J47" s="6">
        <v>3</v>
      </c>
      <c r="K47" s="9" t="s">
        <v>120</v>
      </c>
      <c r="L47" s="8" t="s">
        <v>56</v>
      </c>
      <c r="M47" s="8" t="s">
        <v>57</v>
      </c>
      <c r="N47" s="9"/>
      <c r="O47" s="8" t="s">
        <v>58</v>
      </c>
      <c r="P47" s="9" t="s">
        <v>59</v>
      </c>
      <c r="Q47" s="9" t="s">
        <v>59</v>
      </c>
      <c r="R47" s="9" t="s">
        <v>59</v>
      </c>
      <c r="S47" s="45" t="s">
        <v>60</v>
      </c>
      <c r="T47" s="48"/>
    </row>
    <row r="48" ht="27" customHeight="1" spans="1:20">
      <c r="A48" s="16"/>
      <c r="B48" s="6">
        <v>41</v>
      </c>
      <c r="C48" s="38" t="s">
        <v>137</v>
      </c>
      <c r="D48" s="22" t="s">
        <v>138</v>
      </c>
      <c r="E48" s="9">
        <v>1</v>
      </c>
      <c r="F48" s="9">
        <v>16</v>
      </c>
      <c r="G48" s="9"/>
      <c r="H48" s="9">
        <v>16</v>
      </c>
      <c r="I48" s="6"/>
      <c r="J48" s="6">
        <v>0.5</v>
      </c>
      <c r="K48" s="9" t="s">
        <v>120</v>
      </c>
      <c r="L48" s="8" t="s">
        <v>56</v>
      </c>
      <c r="M48" s="8" t="s">
        <v>57</v>
      </c>
      <c r="N48" s="9"/>
      <c r="O48" s="8" t="s">
        <v>58</v>
      </c>
      <c r="P48" s="9" t="s">
        <v>59</v>
      </c>
      <c r="Q48" s="9" t="s">
        <v>59</v>
      </c>
      <c r="R48" s="9" t="s">
        <v>59</v>
      </c>
      <c r="S48" s="45" t="s">
        <v>60</v>
      </c>
      <c r="T48" s="48"/>
    </row>
    <row r="49" ht="23" customHeight="1" spans="1:20">
      <c r="A49" s="16"/>
      <c r="B49" s="6">
        <v>42</v>
      </c>
      <c r="C49" s="37" t="s">
        <v>139</v>
      </c>
      <c r="D49" s="31" t="s">
        <v>140</v>
      </c>
      <c r="E49" s="9">
        <v>3</v>
      </c>
      <c r="F49" s="9">
        <v>48</v>
      </c>
      <c r="G49" s="9">
        <v>36</v>
      </c>
      <c r="H49" s="9">
        <v>12</v>
      </c>
      <c r="I49" s="6"/>
      <c r="J49" s="6">
        <v>3</v>
      </c>
      <c r="K49" s="9" t="s">
        <v>120</v>
      </c>
      <c r="L49" s="8" t="s">
        <v>56</v>
      </c>
      <c r="M49" s="8" t="s">
        <v>57</v>
      </c>
      <c r="N49" s="9"/>
      <c r="O49" s="8" t="s">
        <v>58</v>
      </c>
      <c r="P49" s="9" t="s">
        <v>59</v>
      </c>
      <c r="Q49" s="9" t="s">
        <v>59</v>
      </c>
      <c r="R49" s="9" t="s">
        <v>59</v>
      </c>
      <c r="S49" s="45" t="s">
        <v>60</v>
      </c>
      <c r="T49" s="49"/>
    </row>
    <row r="50" ht="18" customHeight="1" spans="1:20">
      <c r="A50" s="16"/>
      <c r="B50" s="6">
        <v>43</v>
      </c>
      <c r="C50" s="38" t="s">
        <v>141</v>
      </c>
      <c r="D50" s="31" t="s">
        <v>142</v>
      </c>
      <c r="E50" s="6">
        <v>3</v>
      </c>
      <c r="F50" s="6">
        <v>48</v>
      </c>
      <c r="G50" s="6">
        <v>36</v>
      </c>
      <c r="H50" s="6">
        <v>12</v>
      </c>
      <c r="I50" s="6"/>
      <c r="J50" s="6">
        <v>3</v>
      </c>
      <c r="K50" s="6" t="s">
        <v>55</v>
      </c>
      <c r="L50" s="8" t="s">
        <v>91</v>
      </c>
      <c r="M50" s="8" t="s">
        <v>92</v>
      </c>
      <c r="N50" s="9"/>
      <c r="O50" s="8" t="s">
        <v>58</v>
      </c>
      <c r="P50" s="9" t="s">
        <v>59</v>
      </c>
      <c r="Q50" s="9" t="s">
        <v>59</v>
      </c>
      <c r="R50" s="9" t="s">
        <v>59</v>
      </c>
      <c r="S50" s="44" t="s">
        <v>60</v>
      </c>
      <c r="T50" s="48"/>
    </row>
    <row r="51" ht="18" customHeight="1" spans="1:20">
      <c r="A51" s="16"/>
      <c r="B51" s="6">
        <v>44</v>
      </c>
      <c r="C51" s="37" t="s">
        <v>143</v>
      </c>
      <c r="D51" s="30" t="s">
        <v>144</v>
      </c>
      <c r="E51" s="9">
        <v>4</v>
      </c>
      <c r="F51" s="9">
        <v>64</v>
      </c>
      <c r="G51" s="9">
        <v>48</v>
      </c>
      <c r="H51" s="9">
        <v>16</v>
      </c>
      <c r="I51" s="6"/>
      <c r="J51" s="6">
        <v>4</v>
      </c>
      <c r="K51" s="6" t="s">
        <v>55</v>
      </c>
      <c r="L51" s="8" t="s">
        <v>56</v>
      </c>
      <c r="M51" s="8" t="s">
        <v>57</v>
      </c>
      <c r="N51" s="9"/>
      <c r="O51" s="8" t="s">
        <v>58</v>
      </c>
      <c r="P51" s="9" t="s">
        <v>59</v>
      </c>
      <c r="Q51" s="9" t="s">
        <v>59</v>
      </c>
      <c r="R51" s="9" t="s">
        <v>59</v>
      </c>
      <c r="S51" s="45" t="s">
        <v>50</v>
      </c>
      <c r="T51" s="9"/>
    </row>
    <row r="52" ht="29" customHeight="1" spans="1:20">
      <c r="A52" s="16"/>
      <c r="B52" s="6">
        <v>45</v>
      </c>
      <c r="C52" s="37" t="s">
        <v>145</v>
      </c>
      <c r="D52" s="30" t="s">
        <v>146</v>
      </c>
      <c r="E52" s="9">
        <v>1</v>
      </c>
      <c r="F52" s="9">
        <v>16</v>
      </c>
      <c r="G52" s="9"/>
      <c r="H52" s="9">
        <v>16</v>
      </c>
      <c r="I52" s="6"/>
      <c r="J52" s="6">
        <v>0.5</v>
      </c>
      <c r="K52" s="6" t="s">
        <v>55</v>
      </c>
      <c r="L52" s="8" t="s">
        <v>56</v>
      </c>
      <c r="M52" s="8" t="s">
        <v>57</v>
      </c>
      <c r="N52" s="9"/>
      <c r="O52" s="8" t="s">
        <v>58</v>
      </c>
      <c r="P52" s="9" t="s">
        <v>59</v>
      </c>
      <c r="Q52" s="9" t="s">
        <v>59</v>
      </c>
      <c r="R52" s="9" t="s">
        <v>59</v>
      </c>
      <c r="S52" s="45" t="s">
        <v>50</v>
      </c>
      <c r="T52" s="9"/>
    </row>
    <row r="53" spans="1:20">
      <c r="A53" s="16"/>
      <c r="B53" s="6">
        <v>46</v>
      </c>
      <c r="C53" s="2" t="s">
        <v>147</v>
      </c>
      <c r="D53" s="31" t="s">
        <v>148</v>
      </c>
      <c r="E53" s="6">
        <v>2</v>
      </c>
      <c r="F53" s="6">
        <v>32</v>
      </c>
      <c r="G53" s="6">
        <v>32</v>
      </c>
      <c r="H53" s="6"/>
      <c r="I53" s="6"/>
      <c r="J53" s="6">
        <v>2</v>
      </c>
      <c r="K53" s="7" t="s">
        <v>25</v>
      </c>
      <c r="L53" s="8" t="s">
        <v>26</v>
      </c>
      <c r="M53" s="8" t="s">
        <v>27</v>
      </c>
      <c r="N53" s="9"/>
      <c r="O53" s="8" t="s">
        <v>67</v>
      </c>
      <c r="P53" s="6"/>
      <c r="Q53" s="9" t="s">
        <v>59</v>
      </c>
      <c r="R53" s="9" t="s">
        <v>59</v>
      </c>
      <c r="S53" s="45" t="s">
        <v>60</v>
      </c>
      <c r="T53" s="6"/>
    </row>
    <row r="54" ht="17" customHeight="1" spans="1:20">
      <c r="A54" s="16"/>
      <c r="B54" s="26" t="s">
        <v>149</v>
      </c>
      <c r="C54" s="27"/>
      <c r="D54" s="28"/>
      <c r="E54" s="29">
        <f>SUM(E43:E53)</f>
        <v>25</v>
      </c>
      <c r="F54" s="29">
        <f>SUM(F43:F53)</f>
        <v>420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>
      <c r="A55" s="16" t="s">
        <v>150</v>
      </c>
      <c r="B55" s="6">
        <v>46</v>
      </c>
      <c r="C55" s="24" t="s">
        <v>151</v>
      </c>
      <c r="D55" s="24" t="s">
        <v>152</v>
      </c>
      <c r="E55" s="6">
        <v>3</v>
      </c>
      <c r="F55" s="6">
        <v>48</v>
      </c>
      <c r="G55" s="6">
        <v>48</v>
      </c>
      <c r="H55" s="6"/>
      <c r="I55" s="6"/>
      <c r="J55" s="6">
        <v>3</v>
      </c>
      <c r="K55" s="6" t="s">
        <v>55</v>
      </c>
      <c r="L55" s="8" t="s">
        <v>26</v>
      </c>
      <c r="M55" s="8" t="s">
        <v>27</v>
      </c>
      <c r="N55" s="6"/>
      <c r="O55" s="8" t="s">
        <v>37</v>
      </c>
      <c r="P55" s="6"/>
      <c r="Q55" s="6"/>
      <c r="R55" s="6"/>
      <c r="S55" s="44" t="s">
        <v>50</v>
      </c>
      <c r="T55" s="6"/>
    </row>
    <row r="56" ht="18" customHeight="1" spans="1:21">
      <c r="A56" s="16"/>
      <c r="B56" s="6">
        <v>47</v>
      </c>
      <c r="C56" s="34" t="s">
        <v>153</v>
      </c>
      <c r="D56" s="31" t="s">
        <v>154</v>
      </c>
      <c r="E56" s="9">
        <v>2</v>
      </c>
      <c r="F56" s="9">
        <v>32</v>
      </c>
      <c r="G56" s="9">
        <v>32</v>
      </c>
      <c r="H56" s="9"/>
      <c r="I56" s="6"/>
      <c r="J56" s="6">
        <v>2</v>
      </c>
      <c r="K56" s="6" t="s">
        <v>55</v>
      </c>
      <c r="L56" s="8" t="s">
        <v>91</v>
      </c>
      <c r="M56" s="8" t="s">
        <v>92</v>
      </c>
      <c r="N56" s="9"/>
      <c r="O56" s="8" t="s">
        <v>58</v>
      </c>
      <c r="P56" s="9" t="s">
        <v>59</v>
      </c>
      <c r="Q56" s="9" t="s">
        <v>59</v>
      </c>
      <c r="R56" s="9" t="s">
        <v>59</v>
      </c>
      <c r="S56" s="45" t="s">
        <v>60</v>
      </c>
      <c r="T56" s="48"/>
      <c r="U56" s="14" t="s">
        <v>155</v>
      </c>
    </row>
    <row r="57" spans="1:21">
      <c r="A57" s="16"/>
      <c r="B57" s="6">
        <v>48</v>
      </c>
      <c r="C57" s="34" t="s">
        <v>156</v>
      </c>
      <c r="D57" s="24" t="s">
        <v>157</v>
      </c>
      <c r="E57" s="9">
        <v>2</v>
      </c>
      <c r="F57" s="9">
        <v>32</v>
      </c>
      <c r="G57" s="9">
        <v>20</v>
      </c>
      <c r="H57" s="9">
        <v>12</v>
      </c>
      <c r="I57" s="6"/>
      <c r="J57" s="6">
        <v>2</v>
      </c>
      <c r="K57" s="6" t="s">
        <v>55</v>
      </c>
      <c r="L57" s="8" t="s">
        <v>91</v>
      </c>
      <c r="M57" s="8" t="s">
        <v>92</v>
      </c>
      <c r="N57" s="9"/>
      <c r="O57" s="8" t="s">
        <v>58</v>
      </c>
      <c r="P57" s="9" t="s">
        <v>59</v>
      </c>
      <c r="Q57" s="9" t="s">
        <v>59</v>
      </c>
      <c r="R57" s="9" t="s">
        <v>59</v>
      </c>
      <c r="S57" s="45" t="s">
        <v>60</v>
      </c>
      <c r="T57" s="48"/>
      <c r="U57" s="14" t="s">
        <v>158</v>
      </c>
    </row>
    <row r="58" spans="1:21">
      <c r="A58" s="16"/>
      <c r="B58" s="6">
        <v>49</v>
      </c>
      <c r="C58" s="34" t="s">
        <v>159</v>
      </c>
      <c r="D58" s="31" t="s">
        <v>160</v>
      </c>
      <c r="E58" s="9">
        <v>2</v>
      </c>
      <c r="F58" s="9">
        <v>32</v>
      </c>
      <c r="G58" s="9">
        <v>32</v>
      </c>
      <c r="H58" s="9"/>
      <c r="I58" s="6"/>
      <c r="J58" s="6">
        <v>2</v>
      </c>
      <c r="K58" s="6" t="s">
        <v>55</v>
      </c>
      <c r="L58" s="8" t="s">
        <v>91</v>
      </c>
      <c r="M58" s="8" t="s">
        <v>92</v>
      </c>
      <c r="N58" s="9"/>
      <c r="O58" s="8" t="s">
        <v>58</v>
      </c>
      <c r="P58" s="9" t="s">
        <v>59</v>
      </c>
      <c r="Q58" s="9" t="s">
        <v>59</v>
      </c>
      <c r="R58" s="9" t="s">
        <v>59</v>
      </c>
      <c r="S58" s="45" t="s">
        <v>60</v>
      </c>
      <c r="T58" s="48"/>
      <c r="U58" s="14" t="s">
        <v>158</v>
      </c>
    </row>
    <row r="59" spans="1:20">
      <c r="A59" s="16"/>
      <c r="B59" s="6">
        <v>50</v>
      </c>
      <c r="C59" s="2" t="s">
        <v>161</v>
      </c>
      <c r="D59" s="31" t="s">
        <v>162</v>
      </c>
      <c r="E59" s="9">
        <v>2</v>
      </c>
      <c r="F59" s="9">
        <v>32</v>
      </c>
      <c r="G59" s="9">
        <v>20</v>
      </c>
      <c r="H59" s="9">
        <v>12</v>
      </c>
      <c r="I59" s="6"/>
      <c r="J59" s="6">
        <v>2</v>
      </c>
      <c r="K59" s="7" t="s">
        <v>25</v>
      </c>
      <c r="L59" s="8" t="s">
        <v>91</v>
      </c>
      <c r="M59" s="8" t="s">
        <v>92</v>
      </c>
      <c r="N59" s="6"/>
      <c r="O59" s="8" t="s">
        <v>58</v>
      </c>
      <c r="P59" s="9" t="s">
        <v>59</v>
      </c>
      <c r="Q59" s="9" t="s">
        <v>59</v>
      </c>
      <c r="R59" s="9" t="s">
        <v>59</v>
      </c>
      <c r="S59" s="45" t="s">
        <v>60</v>
      </c>
      <c r="T59" s="6"/>
    </row>
    <row r="60" spans="1:20">
      <c r="A60" s="16"/>
      <c r="B60" s="6">
        <v>51</v>
      </c>
      <c r="C60" s="2" t="s">
        <v>163</v>
      </c>
      <c r="D60" s="31" t="s">
        <v>164</v>
      </c>
      <c r="E60" s="9">
        <v>2</v>
      </c>
      <c r="F60" s="9">
        <v>32</v>
      </c>
      <c r="G60" s="9">
        <v>20</v>
      </c>
      <c r="H60" s="9">
        <v>12</v>
      </c>
      <c r="I60" s="6"/>
      <c r="J60" s="6">
        <v>2</v>
      </c>
      <c r="K60" s="7" t="s">
        <v>25</v>
      </c>
      <c r="L60" s="8" t="s">
        <v>91</v>
      </c>
      <c r="M60" s="8" t="s">
        <v>92</v>
      </c>
      <c r="N60" s="9"/>
      <c r="O60" s="8" t="s">
        <v>58</v>
      </c>
      <c r="P60" s="9" t="s">
        <v>59</v>
      </c>
      <c r="Q60" s="9" t="s">
        <v>59</v>
      </c>
      <c r="R60" s="9" t="s">
        <v>59</v>
      </c>
      <c r="S60" s="45" t="s">
        <v>60</v>
      </c>
      <c r="T60" s="6"/>
    </row>
    <row r="61" spans="1:20">
      <c r="A61" s="16"/>
      <c r="B61" s="6">
        <v>52</v>
      </c>
      <c r="C61" s="2" t="s">
        <v>165</v>
      </c>
      <c r="D61" s="31" t="s">
        <v>166</v>
      </c>
      <c r="E61" s="9">
        <v>2</v>
      </c>
      <c r="F61" s="9">
        <v>32</v>
      </c>
      <c r="G61" s="9">
        <v>20</v>
      </c>
      <c r="H61" s="9">
        <v>12</v>
      </c>
      <c r="I61" s="6"/>
      <c r="J61" s="6">
        <v>2</v>
      </c>
      <c r="K61" s="7" t="s">
        <v>25</v>
      </c>
      <c r="L61" s="8" t="s">
        <v>91</v>
      </c>
      <c r="M61" s="8" t="s">
        <v>92</v>
      </c>
      <c r="N61" s="9"/>
      <c r="O61" s="8" t="s">
        <v>58</v>
      </c>
      <c r="P61" s="9" t="s">
        <v>59</v>
      </c>
      <c r="Q61" s="9" t="s">
        <v>59</v>
      </c>
      <c r="R61" s="9" t="s">
        <v>59</v>
      </c>
      <c r="S61" s="45" t="s">
        <v>50</v>
      </c>
      <c r="T61" s="6"/>
    </row>
    <row r="62" spans="1:21">
      <c r="A62" s="16"/>
      <c r="B62" s="6">
        <v>53</v>
      </c>
      <c r="C62" s="39" t="s">
        <v>167</v>
      </c>
      <c r="D62" s="31" t="s">
        <v>168</v>
      </c>
      <c r="E62" s="6">
        <v>3</v>
      </c>
      <c r="F62" s="6">
        <v>48</v>
      </c>
      <c r="G62" s="6">
        <v>32</v>
      </c>
      <c r="H62" s="6">
        <v>16</v>
      </c>
      <c r="I62" s="6"/>
      <c r="J62" s="6">
        <v>3</v>
      </c>
      <c r="K62" s="7" t="s">
        <v>25</v>
      </c>
      <c r="L62" s="8" t="s">
        <v>91</v>
      </c>
      <c r="M62" s="8" t="s">
        <v>92</v>
      </c>
      <c r="N62" s="6"/>
      <c r="O62" s="8" t="s">
        <v>58</v>
      </c>
      <c r="P62" s="9" t="s">
        <v>59</v>
      </c>
      <c r="Q62" s="9" t="s">
        <v>59</v>
      </c>
      <c r="R62" s="9" t="s">
        <v>59</v>
      </c>
      <c r="S62" s="3" t="s">
        <v>50</v>
      </c>
      <c r="T62" s="6"/>
      <c r="U62" s="14" t="s">
        <v>169</v>
      </c>
    </row>
    <row r="63" spans="1:20">
      <c r="A63" s="16"/>
      <c r="B63" s="26" t="s">
        <v>170</v>
      </c>
      <c r="C63" s="27"/>
      <c r="D63" s="28"/>
      <c r="E63" s="9">
        <f>SUM(E55:E62)</f>
        <v>18</v>
      </c>
      <c r="F63" s="9">
        <f>SUM(F55:F62)</f>
        <v>288</v>
      </c>
      <c r="G63" s="9"/>
      <c r="H63" s="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ht="38.25" spans="1:20">
      <c r="A64" s="16" t="s">
        <v>171</v>
      </c>
      <c r="B64" s="6">
        <v>54</v>
      </c>
      <c r="C64" s="24" t="s">
        <v>172</v>
      </c>
      <c r="D64" s="24" t="s">
        <v>173</v>
      </c>
      <c r="E64" s="6">
        <v>4</v>
      </c>
      <c r="F64" s="6">
        <v>64</v>
      </c>
      <c r="G64" s="6">
        <v>64</v>
      </c>
      <c r="H64" s="6"/>
      <c r="I64" s="6"/>
      <c r="J64" s="6">
        <v>4</v>
      </c>
      <c r="K64" s="7" t="s">
        <v>25</v>
      </c>
      <c r="L64" s="8" t="s">
        <v>26</v>
      </c>
      <c r="M64" s="8" t="s">
        <v>27</v>
      </c>
      <c r="N64" s="6"/>
      <c r="O64" s="8" t="s">
        <v>37</v>
      </c>
      <c r="P64" s="6"/>
      <c r="Q64" s="6"/>
      <c r="R64" s="6"/>
      <c r="S64" s="3" t="s">
        <v>50</v>
      </c>
      <c r="T64" s="6"/>
    </row>
    <row r="65" ht="38.25" spans="1:20">
      <c r="A65" s="16"/>
      <c r="B65" s="6">
        <v>55</v>
      </c>
      <c r="C65" s="24" t="s">
        <v>174</v>
      </c>
      <c r="D65" s="24" t="s">
        <v>175</v>
      </c>
      <c r="E65" s="6">
        <v>1</v>
      </c>
      <c r="F65" s="6" t="s">
        <v>76</v>
      </c>
      <c r="G65" s="6"/>
      <c r="H65" s="6"/>
      <c r="I65" s="6"/>
      <c r="J65" s="6"/>
      <c r="K65" s="7" t="s">
        <v>25</v>
      </c>
      <c r="L65" s="8" t="s">
        <v>26</v>
      </c>
      <c r="M65" s="8" t="s">
        <v>27</v>
      </c>
      <c r="N65" s="6"/>
      <c r="O65" s="8" t="s">
        <v>37</v>
      </c>
      <c r="P65" s="6"/>
      <c r="Q65" s="6"/>
      <c r="R65" s="6"/>
      <c r="S65" s="6" t="s">
        <v>29</v>
      </c>
      <c r="T65" s="6"/>
    </row>
    <row r="66" ht="25.5" spans="1:20">
      <c r="A66" s="16"/>
      <c r="B66" s="6">
        <v>56</v>
      </c>
      <c r="C66" s="50" t="s">
        <v>176</v>
      </c>
      <c r="D66" s="24" t="s">
        <v>177</v>
      </c>
      <c r="E66" s="6">
        <v>0.5</v>
      </c>
      <c r="F66" s="6">
        <v>16</v>
      </c>
      <c r="G66" s="6">
        <v>10</v>
      </c>
      <c r="H66" s="6"/>
      <c r="I66" s="6">
        <v>6</v>
      </c>
      <c r="J66" s="6">
        <v>0.5</v>
      </c>
      <c r="K66" s="7" t="s">
        <v>25</v>
      </c>
      <c r="L66" s="8" t="s">
        <v>26</v>
      </c>
      <c r="M66" s="8" t="s">
        <v>27</v>
      </c>
      <c r="N66" s="6"/>
      <c r="O66" s="70" t="s">
        <v>178</v>
      </c>
      <c r="P66" s="6"/>
      <c r="Q66" s="6"/>
      <c r="R66" s="6"/>
      <c r="S66" s="6" t="s">
        <v>29</v>
      </c>
      <c r="T66" s="6"/>
    </row>
    <row r="67" spans="1:20">
      <c r="A67" s="16"/>
      <c r="B67" s="6">
        <v>57</v>
      </c>
      <c r="C67" s="51" t="s">
        <v>179</v>
      </c>
      <c r="D67" s="33" t="s">
        <v>180</v>
      </c>
      <c r="E67" s="6">
        <v>2</v>
      </c>
      <c r="F67" s="6">
        <v>32</v>
      </c>
      <c r="G67" s="6">
        <v>24</v>
      </c>
      <c r="H67" s="6">
        <v>12</v>
      </c>
      <c r="I67" s="6"/>
      <c r="J67" s="6">
        <v>2</v>
      </c>
      <c r="K67" s="7" t="s">
        <v>25</v>
      </c>
      <c r="L67" s="8" t="s">
        <v>91</v>
      </c>
      <c r="M67" s="8" t="s">
        <v>92</v>
      </c>
      <c r="N67" s="6"/>
      <c r="O67" s="8" t="s">
        <v>58</v>
      </c>
      <c r="P67" s="3" t="s">
        <v>95</v>
      </c>
      <c r="Q67" s="3" t="s">
        <v>95</v>
      </c>
      <c r="R67" s="3" t="s">
        <v>95</v>
      </c>
      <c r="S67" s="6" t="s">
        <v>29</v>
      </c>
      <c r="T67" s="6"/>
    </row>
    <row r="68" ht="22" customHeight="1" spans="1:21">
      <c r="A68" s="16"/>
      <c r="B68" s="6">
        <v>57</v>
      </c>
      <c r="C68" s="39" t="s">
        <v>181</v>
      </c>
      <c r="D68" s="31" t="s">
        <v>182</v>
      </c>
      <c r="E68" s="9">
        <v>2</v>
      </c>
      <c r="F68" s="9">
        <v>32</v>
      </c>
      <c r="G68" s="9">
        <v>20</v>
      </c>
      <c r="H68" s="9">
        <v>12</v>
      </c>
      <c r="I68" s="9"/>
      <c r="J68" s="9">
        <v>2</v>
      </c>
      <c r="K68" s="7" t="s">
        <v>25</v>
      </c>
      <c r="L68" s="8" t="s">
        <v>91</v>
      </c>
      <c r="M68" s="8" t="s">
        <v>92</v>
      </c>
      <c r="N68" s="9"/>
      <c r="O68" s="8" t="s">
        <v>58</v>
      </c>
      <c r="P68" s="9" t="s">
        <v>59</v>
      </c>
      <c r="Q68" s="3" t="s">
        <v>95</v>
      </c>
      <c r="R68" s="3" t="s">
        <v>95</v>
      </c>
      <c r="S68" s="75"/>
      <c r="T68" s="6"/>
      <c r="U68" s="14" t="s">
        <v>183</v>
      </c>
    </row>
    <row r="69" ht="20" customHeight="1" spans="1:20">
      <c r="A69" s="16"/>
      <c r="B69" s="6">
        <v>59</v>
      </c>
      <c r="C69" s="52" t="s">
        <v>184</v>
      </c>
      <c r="D69" s="33" t="s">
        <v>185</v>
      </c>
      <c r="E69" s="6">
        <v>2</v>
      </c>
      <c r="F69" s="6">
        <v>32</v>
      </c>
      <c r="G69" s="6">
        <v>20</v>
      </c>
      <c r="H69" s="6">
        <v>12</v>
      </c>
      <c r="I69" s="6"/>
      <c r="J69" s="6"/>
      <c r="K69" s="7" t="s">
        <v>25</v>
      </c>
      <c r="L69" s="8" t="s">
        <v>91</v>
      </c>
      <c r="M69" s="8" t="s">
        <v>92</v>
      </c>
      <c r="N69" s="9"/>
      <c r="O69" s="25" t="s">
        <v>186</v>
      </c>
      <c r="P69" s="9" t="s">
        <v>59</v>
      </c>
      <c r="Q69" s="3" t="s">
        <v>95</v>
      </c>
      <c r="R69" s="3" t="s">
        <v>95</v>
      </c>
      <c r="S69" s="76" t="s">
        <v>187</v>
      </c>
      <c r="T69" s="6"/>
    </row>
    <row r="70" customHeight="1" spans="1:20">
      <c r="A70" s="16"/>
      <c r="B70" s="6">
        <v>60</v>
      </c>
      <c r="C70" s="53" t="s">
        <v>188</v>
      </c>
      <c r="D70" s="31" t="s">
        <v>189</v>
      </c>
      <c r="E70" s="9">
        <v>2</v>
      </c>
      <c r="F70" s="9">
        <v>32</v>
      </c>
      <c r="G70" s="9">
        <v>20</v>
      </c>
      <c r="H70" s="9">
        <v>12</v>
      </c>
      <c r="I70" s="6"/>
      <c r="J70" s="6">
        <v>2</v>
      </c>
      <c r="K70" s="7" t="s">
        <v>25</v>
      </c>
      <c r="L70" s="8" t="s">
        <v>91</v>
      </c>
      <c r="M70" s="8" t="s">
        <v>92</v>
      </c>
      <c r="N70" s="9"/>
      <c r="O70" s="8" t="s">
        <v>58</v>
      </c>
      <c r="P70" s="9" t="s">
        <v>59</v>
      </c>
      <c r="Q70" s="3" t="s">
        <v>95</v>
      </c>
      <c r="R70" s="3" t="s">
        <v>95</v>
      </c>
      <c r="S70" s="3" t="s">
        <v>50</v>
      </c>
      <c r="T70" s="6"/>
    </row>
    <row r="71" spans="1:20">
      <c r="A71" s="16"/>
      <c r="B71" s="6">
        <v>61</v>
      </c>
      <c r="C71" s="53" t="s">
        <v>190</v>
      </c>
      <c r="D71" s="30" t="s">
        <v>191</v>
      </c>
      <c r="E71" s="9">
        <v>2</v>
      </c>
      <c r="F71" s="9">
        <v>32</v>
      </c>
      <c r="G71" s="9">
        <v>12</v>
      </c>
      <c r="H71" s="9">
        <v>20</v>
      </c>
      <c r="I71" s="9"/>
      <c r="J71" s="9">
        <v>2</v>
      </c>
      <c r="K71" s="7" t="s">
        <v>25</v>
      </c>
      <c r="L71" s="8" t="s">
        <v>91</v>
      </c>
      <c r="M71" s="8" t="s">
        <v>92</v>
      </c>
      <c r="N71" s="9"/>
      <c r="O71" s="8" t="s">
        <v>58</v>
      </c>
      <c r="P71" s="9" t="s">
        <v>59</v>
      </c>
      <c r="Q71" s="3" t="s">
        <v>95</v>
      </c>
      <c r="R71" s="3" t="s">
        <v>95</v>
      </c>
      <c r="S71" s="3" t="s">
        <v>60</v>
      </c>
      <c r="T71" s="6"/>
    </row>
    <row r="72" spans="1:21">
      <c r="A72" s="16"/>
      <c r="B72" s="6">
        <v>62</v>
      </c>
      <c r="C72" s="54" t="s">
        <v>192</v>
      </c>
      <c r="D72" s="33" t="s">
        <v>193</v>
      </c>
      <c r="E72" s="6">
        <v>2</v>
      </c>
      <c r="F72" s="6">
        <v>32</v>
      </c>
      <c r="G72" s="6">
        <v>32</v>
      </c>
      <c r="H72" s="6"/>
      <c r="I72" s="6"/>
      <c r="J72" s="6">
        <v>2</v>
      </c>
      <c r="K72" s="7" t="s">
        <v>25</v>
      </c>
      <c r="L72" s="8" t="s">
        <v>91</v>
      </c>
      <c r="M72" s="8" t="s">
        <v>92</v>
      </c>
      <c r="N72" s="9"/>
      <c r="O72" s="8" t="s">
        <v>58</v>
      </c>
      <c r="P72" s="9" t="s">
        <v>59</v>
      </c>
      <c r="Q72" s="3" t="s">
        <v>95</v>
      </c>
      <c r="R72" s="3" t="s">
        <v>95</v>
      </c>
      <c r="S72" s="3" t="s">
        <v>50</v>
      </c>
      <c r="T72" s="6"/>
      <c r="U72" s="14" t="s">
        <v>183</v>
      </c>
    </row>
    <row r="73" spans="1:21">
      <c r="A73" s="16"/>
      <c r="B73" s="6">
        <v>63</v>
      </c>
      <c r="C73" s="54" t="s">
        <v>194</v>
      </c>
      <c r="D73" s="33" t="s">
        <v>195</v>
      </c>
      <c r="E73" s="6">
        <v>1</v>
      </c>
      <c r="F73" s="6">
        <v>16</v>
      </c>
      <c r="G73" s="6"/>
      <c r="H73" s="6">
        <v>16</v>
      </c>
      <c r="I73" s="6"/>
      <c r="J73" s="6">
        <v>2</v>
      </c>
      <c r="K73" s="7" t="s">
        <v>25</v>
      </c>
      <c r="L73" s="8" t="s">
        <v>91</v>
      </c>
      <c r="M73" s="8" t="s">
        <v>92</v>
      </c>
      <c r="N73" s="9"/>
      <c r="O73" s="8" t="s">
        <v>58</v>
      </c>
      <c r="P73" s="9" t="s">
        <v>59</v>
      </c>
      <c r="Q73" s="3" t="s">
        <v>95</v>
      </c>
      <c r="R73" s="3" t="s">
        <v>95</v>
      </c>
      <c r="S73" s="3" t="s">
        <v>50</v>
      </c>
      <c r="T73" s="6"/>
      <c r="U73" s="14" t="s">
        <v>196</v>
      </c>
    </row>
    <row r="74" spans="1:20">
      <c r="A74" s="16"/>
      <c r="B74" s="26" t="s">
        <v>197</v>
      </c>
      <c r="C74" s="27"/>
      <c r="D74" s="28"/>
      <c r="E74" s="29">
        <f>SUM(E64:E73)</f>
        <v>18.5</v>
      </c>
      <c r="F74" s="29">
        <f>SUM(F66:F73)</f>
        <v>224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0">
      <c r="A75" s="55" t="s">
        <v>198</v>
      </c>
      <c r="B75" s="6">
        <v>64</v>
      </c>
      <c r="C75" s="50" t="s">
        <v>199</v>
      </c>
      <c r="D75" s="31" t="s">
        <v>200</v>
      </c>
      <c r="E75" s="9">
        <v>2</v>
      </c>
      <c r="F75" s="9">
        <v>32</v>
      </c>
      <c r="G75" s="9">
        <v>24</v>
      </c>
      <c r="H75" s="9">
        <v>8</v>
      </c>
      <c r="I75" s="9"/>
      <c r="J75" s="9">
        <v>2</v>
      </c>
      <c r="K75" s="7" t="s">
        <v>25</v>
      </c>
      <c r="L75" s="8" t="s">
        <v>91</v>
      </c>
      <c r="M75" s="8" t="s">
        <v>92</v>
      </c>
      <c r="N75" s="9"/>
      <c r="O75" s="8" t="s">
        <v>58</v>
      </c>
      <c r="P75" s="9" t="s">
        <v>59</v>
      </c>
      <c r="Q75" s="9" t="s">
        <v>59</v>
      </c>
      <c r="R75" s="9" t="s">
        <v>59</v>
      </c>
      <c r="S75" s="75" t="s">
        <v>50</v>
      </c>
      <c r="T75" s="77"/>
    </row>
    <row r="76" spans="1:21">
      <c r="A76" s="16"/>
      <c r="B76" s="6">
        <v>65</v>
      </c>
      <c r="C76" s="39" t="s">
        <v>201</v>
      </c>
      <c r="D76" s="31" t="s">
        <v>202</v>
      </c>
      <c r="E76" s="9">
        <v>1</v>
      </c>
      <c r="F76" s="9">
        <v>16</v>
      </c>
      <c r="G76" s="9"/>
      <c r="H76" s="9">
        <v>16</v>
      </c>
      <c r="I76" s="9"/>
      <c r="J76" s="9">
        <v>1</v>
      </c>
      <c r="K76" s="7" t="s">
        <v>25</v>
      </c>
      <c r="L76" s="8" t="s">
        <v>91</v>
      </c>
      <c r="M76" s="8" t="s">
        <v>92</v>
      </c>
      <c r="N76" s="9"/>
      <c r="O76" s="8" t="s">
        <v>58</v>
      </c>
      <c r="P76" s="9" t="s">
        <v>59</v>
      </c>
      <c r="Q76" s="9" t="s">
        <v>59</v>
      </c>
      <c r="R76" s="9" t="s">
        <v>59</v>
      </c>
      <c r="S76" s="75" t="s">
        <v>50</v>
      </c>
      <c r="T76" s="77"/>
      <c r="U76" s="14" t="s">
        <v>196</v>
      </c>
    </row>
    <row r="77" spans="1:20">
      <c r="A77" s="16"/>
      <c r="B77" s="6">
        <v>66</v>
      </c>
      <c r="C77" s="50" t="s">
        <v>203</v>
      </c>
      <c r="D77" s="31" t="s">
        <v>204</v>
      </c>
      <c r="E77" s="9">
        <v>2</v>
      </c>
      <c r="F77" s="9">
        <v>32</v>
      </c>
      <c r="G77" s="9">
        <v>20</v>
      </c>
      <c r="H77" s="9">
        <v>12</v>
      </c>
      <c r="I77" s="9"/>
      <c r="J77" s="9">
        <v>2</v>
      </c>
      <c r="K77" s="7" t="s">
        <v>25</v>
      </c>
      <c r="L77" s="8" t="s">
        <v>91</v>
      </c>
      <c r="M77" s="8" t="s">
        <v>92</v>
      </c>
      <c r="N77" s="9"/>
      <c r="O77" s="8" t="s">
        <v>58</v>
      </c>
      <c r="P77" s="9" t="s">
        <v>59</v>
      </c>
      <c r="Q77" s="9" t="s">
        <v>59</v>
      </c>
      <c r="R77" s="9" t="s">
        <v>59</v>
      </c>
      <c r="S77" s="75" t="s">
        <v>60</v>
      </c>
      <c r="T77" s="77"/>
    </row>
    <row r="78" spans="1:21">
      <c r="A78" s="16"/>
      <c r="B78" s="6">
        <v>67</v>
      </c>
      <c r="C78" s="39" t="s">
        <v>205</v>
      </c>
      <c r="D78" s="31" t="s">
        <v>206</v>
      </c>
      <c r="E78" s="21">
        <v>2</v>
      </c>
      <c r="F78" s="21">
        <v>32</v>
      </c>
      <c r="G78" s="21">
        <v>20</v>
      </c>
      <c r="H78" s="21">
        <v>12</v>
      </c>
      <c r="I78" s="21"/>
      <c r="J78" s="21">
        <v>2</v>
      </c>
      <c r="K78" s="7" t="s">
        <v>25</v>
      </c>
      <c r="L78" s="8" t="s">
        <v>91</v>
      </c>
      <c r="M78" s="8" t="s">
        <v>92</v>
      </c>
      <c r="N78" s="9"/>
      <c r="O78" s="8" t="s">
        <v>58</v>
      </c>
      <c r="P78" s="9" t="s">
        <v>59</v>
      </c>
      <c r="Q78" s="9" t="s">
        <v>59</v>
      </c>
      <c r="R78" s="9" t="s">
        <v>59</v>
      </c>
      <c r="S78" s="75" t="s">
        <v>60</v>
      </c>
      <c r="T78" s="77"/>
      <c r="U78" s="14" t="s">
        <v>196</v>
      </c>
    </row>
    <row r="79" spans="1:21">
      <c r="A79" s="16"/>
      <c r="B79" s="6">
        <v>68</v>
      </c>
      <c r="C79" s="39" t="s">
        <v>207</v>
      </c>
      <c r="D79" s="31" t="s">
        <v>208</v>
      </c>
      <c r="E79" s="21">
        <v>2</v>
      </c>
      <c r="F79" s="21">
        <v>32</v>
      </c>
      <c r="G79" s="21">
        <v>20</v>
      </c>
      <c r="H79" s="21">
        <v>12</v>
      </c>
      <c r="I79" s="21"/>
      <c r="J79" s="21">
        <v>2</v>
      </c>
      <c r="K79" s="7" t="s">
        <v>25</v>
      </c>
      <c r="L79" s="8" t="s">
        <v>91</v>
      </c>
      <c r="M79" s="8" t="s">
        <v>92</v>
      </c>
      <c r="N79" s="9"/>
      <c r="O79" s="8" t="s">
        <v>58</v>
      </c>
      <c r="P79" s="9" t="s">
        <v>59</v>
      </c>
      <c r="Q79" s="9" t="s">
        <v>59</v>
      </c>
      <c r="R79" s="9" t="s">
        <v>59</v>
      </c>
      <c r="S79" s="75" t="s">
        <v>60</v>
      </c>
      <c r="T79" s="77"/>
      <c r="U79" s="14" t="s">
        <v>196</v>
      </c>
    </row>
    <row r="80" spans="1:21">
      <c r="A80" s="16"/>
      <c r="B80" s="6">
        <v>69</v>
      </c>
      <c r="C80" s="39" t="s">
        <v>209</v>
      </c>
      <c r="D80" s="31" t="s">
        <v>210</v>
      </c>
      <c r="E80" s="21">
        <v>2</v>
      </c>
      <c r="F80" s="21">
        <v>32</v>
      </c>
      <c r="G80" s="21">
        <v>16</v>
      </c>
      <c r="H80" s="21">
        <v>16</v>
      </c>
      <c r="I80" s="21"/>
      <c r="J80" s="21">
        <v>2</v>
      </c>
      <c r="K80" s="7" t="s">
        <v>25</v>
      </c>
      <c r="L80" s="8" t="s">
        <v>91</v>
      </c>
      <c r="M80" s="8" t="s">
        <v>92</v>
      </c>
      <c r="N80" s="9"/>
      <c r="O80" s="8" t="s">
        <v>58</v>
      </c>
      <c r="P80" s="9" t="s">
        <v>59</v>
      </c>
      <c r="Q80" s="9" t="s">
        <v>59</v>
      </c>
      <c r="R80" s="9" t="s">
        <v>59</v>
      </c>
      <c r="S80" s="75" t="s">
        <v>60</v>
      </c>
      <c r="T80" s="77"/>
      <c r="U80" s="14" t="s">
        <v>196</v>
      </c>
    </row>
    <row r="81" spans="1:20">
      <c r="A81" s="16"/>
      <c r="B81" s="6">
        <v>70</v>
      </c>
      <c r="C81" s="2" t="s">
        <v>211</v>
      </c>
      <c r="D81" s="31" t="s">
        <v>212</v>
      </c>
      <c r="E81" s="9">
        <v>2</v>
      </c>
      <c r="F81" s="9">
        <v>32</v>
      </c>
      <c r="G81" s="9">
        <v>20</v>
      </c>
      <c r="H81" s="9">
        <v>12</v>
      </c>
      <c r="I81" s="9"/>
      <c r="J81" s="9">
        <v>2</v>
      </c>
      <c r="K81" s="7" t="s">
        <v>25</v>
      </c>
      <c r="L81" s="8" t="s">
        <v>91</v>
      </c>
      <c r="M81" s="8" t="s">
        <v>92</v>
      </c>
      <c r="N81" s="9"/>
      <c r="O81" s="8" t="s">
        <v>58</v>
      </c>
      <c r="P81" s="9" t="s">
        <v>59</v>
      </c>
      <c r="Q81" s="9" t="s">
        <v>59</v>
      </c>
      <c r="R81" s="9" t="s">
        <v>59</v>
      </c>
      <c r="S81" s="75" t="s">
        <v>60</v>
      </c>
      <c r="T81" s="77"/>
    </row>
    <row r="82" spans="1:20">
      <c r="A82" s="16"/>
      <c r="B82" s="26" t="s">
        <v>213</v>
      </c>
      <c r="C82" s="27"/>
      <c r="D82" s="28"/>
      <c r="E82" s="29">
        <f>SUM(E75:E81)</f>
        <v>13</v>
      </c>
      <c r="F82" s="29">
        <f>SUM(F75:F81)</f>
        <v>208</v>
      </c>
      <c r="G82" s="29"/>
      <c r="H82" s="29"/>
      <c r="I82" s="29"/>
      <c r="J82" s="29"/>
      <c r="K82" s="71"/>
      <c r="L82" s="72"/>
      <c r="M82" s="72"/>
      <c r="N82" s="72"/>
      <c r="O82" s="72"/>
      <c r="P82" s="72"/>
      <c r="Q82" s="72"/>
      <c r="R82" s="72"/>
      <c r="S82" s="72"/>
      <c r="T82" s="78"/>
    </row>
    <row r="83" spans="1:20">
      <c r="A83" s="56" t="s">
        <v>214</v>
      </c>
      <c r="B83" s="9">
        <v>71</v>
      </c>
      <c r="C83" s="2" t="s">
        <v>215</v>
      </c>
      <c r="D83" s="31" t="s">
        <v>216</v>
      </c>
      <c r="E83" s="21">
        <v>2</v>
      </c>
      <c r="F83" s="21" t="s">
        <v>217</v>
      </c>
      <c r="G83" s="21"/>
      <c r="H83" s="21"/>
      <c r="I83" s="21"/>
      <c r="J83" s="21"/>
      <c r="K83" s="7" t="s">
        <v>25</v>
      </c>
      <c r="L83" s="8" t="s">
        <v>33</v>
      </c>
      <c r="M83" s="8" t="s">
        <v>34</v>
      </c>
      <c r="N83" s="9"/>
      <c r="O83" s="8" t="s">
        <v>58</v>
      </c>
      <c r="P83" s="21"/>
      <c r="Q83" s="21"/>
      <c r="R83" s="21"/>
      <c r="S83" s="79" t="s">
        <v>50</v>
      </c>
      <c r="T83" s="21"/>
    </row>
    <row r="84" spans="1:20">
      <c r="A84" s="57"/>
      <c r="B84" s="9">
        <v>72</v>
      </c>
      <c r="C84" s="31" t="s">
        <v>218</v>
      </c>
      <c r="D84" s="31" t="s">
        <v>219</v>
      </c>
      <c r="E84" s="9">
        <v>10</v>
      </c>
      <c r="F84" s="9" t="s">
        <v>220</v>
      </c>
      <c r="G84" s="9"/>
      <c r="H84" s="9"/>
      <c r="I84" s="9"/>
      <c r="J84" s="9"/>
      <c r="K84" s="7" t="s">
        <v>25</v>
      </c>
      <c r="L84" s="8" t="s">
        <v>33</v>
      </c>
      <c r="M84" s="8" t="s">
        <v>34</v>
      </c>
      <c r="N84" s="9"/>
      <c r="O84" s="8" t="s">
        <v>58</v>
      </c>
      <c r="P84" s="21"/>
      <c r="Q84" s="21"/>
      <c r="R84" s="21"/>
      <c r="S84" s="79" t="s">
        <v>50</v>
      </c>
      <c r="T84" s="21"/>
    </row>
    <row r="85" ht="22" customHeight="1" spans="1:20">
      <c r="A85" s="58"/>
      <c r="B85" s="59" t="s">
        <v>221</v>
      </c>
      <c r="C85" s="27"/>
      <c r="D85" s="28"/>
      <c r="E85" s="60">
        <v>12</v>
      </c>
      <c r="F85" s="60" t="s">
        <v>222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ht="20" customHeight="1" spans="1:20">
      <c r="A86" s="61" t="s">
        <v>223</v>
      </c>
      <c r="B86" s="9">
        <v>73</v>
      </c>
      <c r="C86" s="24" t="s">
        <v>224</v>
      </c>
      <c r="D86" s="24" t="s">
        <v>225</v>
      </c>
      <c r="E86" s="6">
        <v>2</v>
      </c>
      <c r="F86" s="6">
        <v>32</v>
      </c>
      <c r="G86" s="6"/>
      <c r="H86" s="6"/>
      <c r="I86" s="6"/>
      <c r="J86" s="6">
        <v>2</v>
      </c>
      <c r="K86" s="7" t="s">
        <v>25</v>
      </c>
      <c r="L86" s="8" t="s">
        <v>26</v>
      </c>
      <c r="M86" s="8" t="s">
        <v>27</v>
      </c>
      <c r="N86" s="6"/>
      <c r="O86" s="8" t="s">
        <v>37</v>
      </c>
      <c r="P86" s="6"/>
      <c r="Q86" s="6"/>
      <c r="R86" s="6"/>
      <c r="S86" s="3" t="s">
        <v>50</v>
      </c>
      <c r="T86" s="6"/>
    </row>
    <row r="87" ht="20" customHeight="1" spans="1:20">
      <c r="A87" s="61"/>
      <c r="B87" s="9">
        <v>74</v>
      </c>
      <c r="C87" s="24" t="s">
        <v>226</v>
      </c>
      <c r="D87" s="24" t="s">
        <v>227</v>
      </c>
      <c r="E87" s="6">
        <v>0.5</v>
      </c>
      <c r="F87" s="6"/>
      <c r="G87" s="6"/>
      <c r="H87" s="6"/>
      <c r="I87" s="6"/>
      <c r="J87" s="6"/>
      <c r="K87" s="7" t="s">
        <v>25</v>
      </c>
      <c r="L87" s="8" t="s">
        <v>26</v>
      </c>
      <c r="M87" s="8" t="s">
        <v>27</v>
      </c>
      <c r="N87" s="6"/>
      <c r="O87" s="8" t="s">
        <v>58</v>
      </c>
      <c r="P87" s="6"/>
      <c r="Q87" s="6"/>
      <c r="R87" s="6"/>
      <c r="S87" s="6" t="s">
        <v>29</v>
      </c>
      <c r="T87" s="6"/>
    </row>
    <row r="88" ht="45" customHeight="1" spans="1:20">
      <c r="A88" s="62"/>
      <c r="B88" s="9">
        <v>75</v>
      </c>
      <c r="C88" s="63" t="s">
        <v>228</v>
      </c>
      <c r="D88" s="63" t="s">
        <v>229</v>
      </c>
      <c r="E88" s="64">
        <v>4</v>
      </c>
      <c r="F88" s="64"/>
      <c r="G88" s="64"/>
      <c r="H88" s="64"/>
      <c r="I88" s="64"/>
      <c r="J88" s="64"/>
      <c r="K88" s="73"/>
      <c r="L88" s="74"/>
      <c r="M88" s="74"/>
      <c r="N88" s="64" t="s">
        <v>230</v>
      </c>
      <c r="O88" s="74"/>
      <c r="P88" s="64"/>
      <c r="Q88" s="64"/>
      <c r="R88" s="64"/>
      <c r="S88" s="74"/>
      <c r="T88" s="80"/>
    </row>
    <row r="89" spans="1:20">
      <c r="A89" s="65" t="s">
        <v>231</v>
      </c>
      <c r="B89" s="66"/>
      <c r="C89" s="66"/>
      <c r="D89" s="28"/>
      <c r="E89" s="67">
        <f>E18+E31+E42+E54+E63+E74+E82+E85+E86+E87+E88</f>
        <v>181.5</v>
      </c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1:19">
      <c r="A90" s="68"/>
      <c r="C90" s="69"/>
      <c r="D90" s="69"/>
      <c r="I90"/>
      <c r="J90"/>
      <c r="K90"/>
      <c r="L90"/>
      <c r="M90"/>
      <c r="N90"/>
      <c r="O90"/>
      <c r="P90"/>
      <c r="Q90"/>
      <c r="R90"/>
      <c r="S90"/>
    </row>
    <row r="91" spans="9:19">
      <c r="I91"/>
      <c r="J91"/>
      <c r="K91"/>
      <c r="L91"/>
      <c r="M91"/>
      <c r="N91"/>
      <c r="O91"/>
      <c r="P91"/>
      <c r="Q91"/>
      <c r="R91"/>
      <c r="S91"/>
    </row>
  </sheetData>
  <mergeCells count="47">
    <mergeCell ref="G3:H3"/>
    <mergeCell ref="B18:D18"/>
    <mergeCell ref="K18:T18"/>
    <mergeCell ref="B31:D31"/>
    <mergeCell ref="K31:T31"/>
    <mergeCell ref="B42:D42"/>
    <mergeCell ref="K42:T42"/>
    <mergeCell ref="B54:D54"/>
    <mergeCell ref="K54:T54"/>
    <mergeCell ref="B63:D63"/>
    <mergeCell ref="K63:T63"/>
    <mergeCell ref="B74:D74"/>
    <mergeCell ref="K74:T74"/>
    <mergeCell ref="B82:D82"/>
    <mergeCell ref="K82:T82"/>
    <mergeCell ref="B85:D85"/>
    <mergeCell ref="K85:T85"/>
    <mergeCell ref="A89:D89"/>
    <mergeCell ref="K89:T89"/>
    <mergeCell ref="A3:A4"/>
    <mergeCell ref="A5:A18"/>
    <mergeCell ref="A19:A31"/>
    <mergeCell ref="A32:A42"/>
    <mergeCell ref="A43:A54"/>
    <mergeCell ref="A55:A63"/>
    <mergeCell ref="A64:A74"/>
    <mergeCell ref="A75:A82"/>
    <mergeCell ref="A83:A85"/>
    <mergeCell ref="A86:A88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1:T2"/>
  </mergeCells>
  <dataValidations count="5">
    <dataValidation type="list" allowBlank="1" showInputMessage="1" showErrorMessage="1" sqref="O10">
      <formula1>"马院,人武部,法政院,管工院,体育部,计软院,学工处,大气院,教师教育学院,文学院,数统院,物电院,自动化院,人智院"</formula1>
    </dataValidation>
    <dataValidation type="list" allowBlank="1" showInputMessage="1" showErrorMessage="1" sqref="O66">
      <formula1>"马院,人武部,法政院,管工院,体育部,计软院,学工处,沃特福德学院,大气院,文学院,数统院,物电院,自动化院,人智院"</formula1>
    </dataValidation>
    <dataValidation type="list" allowBlank="1" showInputMessage="1" showErrorMessage="1" sqref="L5:L17 L19:L30 L32:L41 L43:L53 L55:L62 L64:L73 L75:L81 L83:L84 L86:L88">
      <formula1>"通修(必),学科(必),专业(必),专业(选),实践(必),实践(选)"</formula1>
    </dataValidation>
    <dataValidation type="list" allowBlank="1" showInputMessage="1" showErrorMessage="1" sqref="M5:M17 M19:M30 M32:M41 M43:M53 M55:M62 M64:M73 M75:M81 M83:M84 M86:M88">
      <formula1>"通修课程,学科基础课程,专业主干课程,专业选修课,综合实践教学环节"</formula1>
    </dataValidation>
    <dataValidation type="list" allowBlank="1" showInputMessage="1" showErrorMessage="1" sqref="O5:O9 O11:O17 O19:O30 O32:O41 O43:O53 O55:O62 O64:O65 O67:O73 O75:O81 O83:O84 O86:O88">
      <formula1>"马院,人武部,法政院,管工院,体育部,计软院,学工处,大气院,文学院,数统院,物电院,自动化院,人智院"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C26" sqref="C26"/>
    </sheetView>
  </sheetViews>
  <sheetFormatPr defaultColWidth="9" defaultRowHeight="15.75" outlineLevelRow="7"/>
  <cols>
    <col min="1" max="1" width="30.15" customWidth="1"/>
    <col min="2" max="2" width="30.15" style="1" customWidth="1"/>
    <col min="3" max="3" width="61.4583333333333" customWidth="1"/>
    <col min="4" max="4" width="12.075" style="1" customWidth="1"/>
  </cols>
  <sheetData>
    <row r="1" spans="1:18">
      <c r="A1" s="2" t="s">
        <v>232</v>
      </c>
      <c r="B1" s="3" t="s">
        <v>233</v>
      </c>
      <c r="C1" s="4" t="s">
        <v>234</v>
      </c>
      <c r="D1" s="5" t="s">
        <v>235</v>
      </c>
      <c r="E1" s="6"/>
      <c r="F1" s="6"/>
      <c r="G1" s="6"/>
      <c r="H1" s="6"/>
      <c r="I1" s="6"/>
      <c r="J1" s="7"/>
      <c r="K1" s="8"/>
      <c r="L1" s="8"/>
      <c r="M1" s="9"/>
      <c r="N1" s="8"/>
      <c r="O1" s="6"/>
      <c r="P1" s="9"/>
      <c r="Q1" s="9"/>
      <c r="R1" s="10"/>
    </row>
    <row r="2" spans="1:4">
      <c r="A2" t="s">
        <v>236</v>
      </c>
      <c r="B2" s="1">
        <v>2</v>
      </c>
      <c r="C2" t="s">
        <v>237</v>
      </c>
      <c r="D2" s="1">
        <v>3</v>
      </c>
    </row>
    <row r="3" spans="1:4">
      <c r="A3" t="s">
        <v>238</v>
      </c>
      <c r="B3" s="1">
        <v>2</v>
      </c>
      <c r="C3" t="s">
        <v>239</v>
      </c>
      <c r="D3" s="1">
        <v>3</v>
      </c>
    </row>
    <row r="4" spans="1:4">
      <c r="A4" t="s">
        <v>240</v>
      </c>
      <c r="B4" s="1">
        <v>3</v>
      </c>
      <c r="C4" t="s">
        <v>241</v>
      </c>
      <c r="D4" s="1">
        <v>1</v>
      </c>
    </row>
    <row r="5" spans="1:4">
      <c r="A5" t="s">
        <v>242</v>
      </c>
      <c r="B5" s="1">
        <v>5</v>
      </c>
      <c r="C5" t="s">
        <v>243</v>
      </c>
      <c r="D5" s="1">
        <v>4</v>
      </c>
    </row>
    <row r="6" spans="1:4">
      <c r="A6" t="s">
        <v>244</v>
      </c>
      <c r="B6" s="1">
        <v>5</v>
      </c>
      <c r="C6" t="s">
        <v>245</v>
      </c>
      <c r="D6" s="1">
        <v>4</v>
      </c>
    </row>
    <row r="7" spans="1:4">
      <c r="A7" t="s">
        <v>246</v>
      </c>
      <c r="B7" s="1">
        <v>7</v>
      </c>
      <c r="C7" t="s">
        <v>215</v>
      </c>
      <c r="D7" s="1">
        <v>8</v>
      </c>
    </row>
    <row r="8" spans="1:4">
      <c r="A8" t="s">
        <v>247</v>
      </c>
      <c r="B8" s="1">
        <v>8</v>
      </c>
      <c r="C8" t="s">
        <v>248</v>
      </c>
      <c r="D8" s="1">
        <v>8</v>
      </c>
    </row>
  </sheetData>
  <dataValidations count="3">
    <dataValidation type="list" allowBlank="1" showInputMessage="1" showErrorMessage="1" sqref="K1">
      <formula1>"通修(必),学科(必),专业(必),专业(选),实践(必),实践(选)"</formula1>
    </dataValidation>
    <dataValidation type="list" allowBlank="1" showInputMessage="1" showErrorMessage="1" sqref="L1">
      <formula1>"通修课程,学科基础课程,专业主干课程,专业选修课,综合实践教学环节"</formula1>
    </dataValidation>
    <dataValidation type="list" allowBlank="1" showInputMessage="1" showErrorMessage="1" sqref="N1">
      <formula1>"马院,人武部,法政院,管工院,体育部,计软院,学工处,大气院,文学院,数统院,物电院,自动化院,人智院"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教学计划表</vt:lpstr>
      <vt:lpstr>课程替代说明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非格子</cp:lastModifiedBy>
  <dcterms:created xsi:type="dcterms:W3CDTF">2022-04-29T09:00:00Z</dcterms:created>
  <dcterms:modified xsi:type="dcterms:W3CDTF">2024-06-28T08:35:02Z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96A7705ACE524447A67AC024C2581BA5_12</vt:lpwstr>
  </property>
  <property fmtid="{D5CDD505-2E9C-101B-9397-08002B2CF9AE}" pid="3" name="KSOProductBuildVer">
    <vt:lpwstr>2052-12.1.0.16929</vt:lpwstr>
  </property>
</Properties>
</file>